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Лист1!$A$1:$J$35</definedName>
  </definedNames>
  <calcPr calcId="152511"/>
</workbook>
</file>

<file path=xl/calcChain.xml><?xml version="1.0" encoding="utf-8"?>
<calcChain xmlns="http://schemas.openxmlformats.org/spreadsheetml/2006/main">
  <c r="F16" i="1" l="1"/>
  <c r="F21" i="1" l="1"/>
  <c r="F18" i="1"/>
  <c r="F20" i="1"/>
  <c r="F19" i="1"/>
  <c r="F22" i="1"/>
  <c r="F17" i="1"/>
  <c r="F15" i="1" l="1"/>
  <c r="F12" i="1" s="1"/>
</calcChain>
</file>

<file path=xl/sharedStrings.xml><?xml version="1.0" encoding="utf-8"?>
<sst xmlns="http://schemas.openxmlformats.org/spreadsheetml/2006/main" count="75" uniqueCount="54">
  <si>
    <t>Наименование показателя</t>
  </si>
  <si>
    <t>Сроки строительства</t>
  </si>
  <si>
    <t>Основные характеристики</t>
  </si>
  <si>
    <t>начало</t>
  </si>
  <si>
    <t>окончание</t>
  </si>
  <si>
    <t>в отчетном периоде</t>
  </si>
  <si>
    <t>протяженность линейного оборудования</t>
  </si>
  <si>
    <t>диаметр (диапазон диаметров) трубопроводов, мм</t>
  </si>
  <si>
    <t>Газопровод природного газа с.Осиновая Речка Хабаровского  района. Вторая очередь строительства</t>
  </si>
  <si>
    <t>Газопровод низкого давления для газификации частных жилых домов в с.Краснореченское Хабаровского муниципального района Хабаровского края</t>
  </si>
  <si>
    <t>Газификация с.Аван Вяземского муниципального района Хабаровского края</t>
  </si>
  <si>
    <t>Распределительный газопровод в п.Переяславка-2 района им.Лазо Хабаровского края</t>
  </si>
  <si>
    <t>Распределительный газопровод низкого давления для газификации жилых домов мкр.Менделеева г.Комсомольска-на-Амуре Хабаровского края</t>
  </si>
  <si>
    <t>Распределительный газопровод низкого давления по ул. Руднева, ул. Орлова в п. Де-Кастри Ульчского района Хабаровского края</t>
  </si>
  <si>
    <t>№№
пунктов</t>
  </si>
  <si>
    <t>Примечание:</t>
  </si>
  <si>
    <r>
      <t>1</t>
    </r>
    <r>
      <rPr>
        <vertAlign val="superscript"/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</si>
  <si>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</si>
  <si>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  <charset val="204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</si>
  <si>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Для основных строек, стоимость которых превышает 10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</si>
  <si>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Д90-32мм;2,50</t>
  </si>
  <si>
    <t>Д63-32мм;3,00</t>
  </si>
  <si>
    <t>Д160-32мм;4,27</t>
  </si>
  <si>
    <t>Д110-63мм;2,53</t>
  </si>
  <si>
    <t>Д63-32мм;2,4</t>
  </si>
  <si>
    <t>4,106 км</t>
  </si>
  <si>
    <t>Д 57-114мм</t>
  </si>
  <si>
    <t>Распределительный газопровод низкого давления по ул. Лесная п. Ягодный</t>
  </si>
  <si>
    <t>х</t>
  </si>
  <si>
    <t>Стоимостная оценка инвестиций, тыс. руб. (без НДС)</t>
  </si>
  <si>
    <t>источник финансирования</t>
  </si>
  <si>
    <t>совокупно по объекту</t>
  </si>
  <si>
    <t>спецнадбавка</t>
  </si>
  <si>
    <t>Объекты капитального строительства (основные стройки):</t>
  </si>
  <si>
    <t>Приложение №9</t>
  </si>
  <si>
    <t>к приказу ФАС России</t>
  </si>
  <si>
    <t>от 18.01.2019 № 38/19</t>
  </si>
  <si>
    <t>Форма 2</t>
  </si>
  <si>
    <t>количество газорегуляторных пунктов, единиц</t>
  </si>
  <si>
    <t>4.1</t>
  </si>
  <si>
    <t>4.2</t>
  </si>
  <si>
    <t>4.3</t>
  </si>
  <si>
    <t>4.4</t>
  </si>
  <si>
    <t>4.5</t>
  </si>
  <si>
    <t>4.6</t>
  </si>
  <si>
    <t>4.7</t>
  </si>
  <si>
    <r>
      <t>Информация об инвестиционной программе</t>
    </r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газификации Дальневосточного федерального округа, финансируемой  за счет специальной надбавки к тарифу на услуги по транспортировке газа по газораспределительным сетям АО "Газпром газораспределение" за 2018 год</t>
    </r>
  </si>
  <si>
    <r>
      <t>Общая сумма инвестиций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</si>
  <si>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Сведения о строительстве, реконструкции объектов капитального строительства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</si>
  <si>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Новые объекты</t>
    </r>
    <r>
      <rPr>
        <vertAlign val="superscript"/>
        <sz val="12"/>
        <color theme="1"/>
        <rFont val="Times New Roman"/>
        <family val="1"/>
        <charset val="204"/>
      </rPr>
      <t>4</t>
    </r>
  </si>
  <si>
    <r>
      <t>Реконструируемые (модернизиреумые) объекты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:</t>
    </r>
  </si>
  <si>
    <r>
      <t>Сведения о приобретении оборудования, не входящего в сметы строек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</si>
  <si>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Сведения о долгосрочных финансовых вложениях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</si>
  <si>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Сведения о приобретении внеоборотных активов</t>
    </r>
    <r>
      <rPr>
        <vertAlign val="superscript"/>
        <sz val="12"/>
        <color theme="1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</si>
</sst>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9"/>
      <name val="Arial Cyr"/>
      <charset val="204"/>
    </font>
    <font>
      <sz val="9"/>
      <name val="Arial Cyr"/>
      <charset val="204"/>
    </font>
    <font>
      <sz val="11"/>
      <color theme="0"/>
      <name val="Calibri"/>
      <family val="2"/>
      <charset val="204"/>
      <scheme val="minor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3" borderId="6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/>
    <xf numFmtId="0" fontId="5" fillId="2" borderId="6" xfId="0" applyFont="1" applyFill="1" applyBorder="1"/>
    <xf numFmtId="49" fontId="5" fillId="0" borderId="6" xfId="0" applyNumberFormat="1" applyFont="1" applyBorder="1" applyAlignment="1">
      <alignment horizontal="center" vertical="center"/>
    </xf>
    <xf numFmtId="17" fontId="5" fillId="3" borderId="6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17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5" fillId="0" borderId="6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2"/>
  <sheetViews>
    <sheetView tabSelected="1" view="pageBreakPreview" zoomScale="90" zoomScaleNormal="70" zoomScaleSheetLayoutView="90" workbookViewId="0">
      <selection activeCell="L9" sqref="L9"/>
    </sheetView>
  </sheetViews>
  <sheetFormatPr defaultRowHeight="15" x14ac:dyDescent="0.25"/>
  <cols>
    <col min="1" max="1" width="11.5703125" customWidth="1"/>
    <col min="2" max="2" width="50.85546875" customWidth="1"/>
    <col min="3" max="5" width="17.85546875" customWidth="1"/>
    <col min="6" max="7" width="17.85546875" style="31" customWidth="1"/>
    <col min="8" max="10" width="17.85546875" customWidth="1"/>
    <col min="11" max="11" width="19.28515625" style="2" customWidth="1"/>
    <col min="12" max="12" width="16.42578125" style="2" customWidth="1"/>
    <col min="13" max="13" width="18.42578125" style="2" customWidth="1"/>
    <col min="14" max="14" width="13.5703125" style="2" customWidth="1"/>
  </cols>
  <sheetData>
    <row r="1" spans="1:124" ht="15.75" x14ac:dyDescent="0.25">
      <c r="J1" s="42" t="s">
        <v>34</v>
      </c>
    </row>
    <row r="2" spans="1:124" ht="15.75" x14ac:dyDescent="0.25">
      <c r="H2" s="2"/>
      <c r="I2" s="2"/>
      <c r="J2" s="42" t="s">
        <v>35</v>
      </c>
    </row>
    <row r="3" spans="1:124" ht="15.75" x14ac:dyDescent="0.25">
      <c r="D3" s="2"/>
      <c r="E3" s="2"/>
      <c r="F3" s="32"/>
      <c r="G3" s="32"/>
      <c r="H3" s="2"/>
      <c r="I3" s="2"/>
      <c r="J3" s="42" t="s">
        <v>36</v>
      </c>
    </row>
    <row r="4" spans="1:124" ht="15.75" x14ac:dyDescent="0.25">
      <c r="H4" s="2"/>
      <c r="I4" s="2"/>
      <c r="J4" s="42" t="s">
        <v>37</v>
      </c>
    </row>
    <row r="5" spans="1:124" x14ac:dyDescent="0.25">
      <c r="H5" s="3"/>
      <c r="I5" s="3"/>
      <c r="J5" s="3"/>
    </row>
    <row r="6" spans="1:124" s="1" customFormat="1" ht="45.75" customHeight="1" x14ac:dyDescent="0.25">
      <c r="A6" s="48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</row>
    <row r="7" spans="1:124" ht="15.75" x14ac:dyDescent="0.25">
      <c r="H7" s="2"/>
      <c r="I7" s="2"/>
      <c r="J7" s="42"/>
    </row>
    <row r="9" spans="1:124" ht="57.75" customHeight="1" x14ac:dyDescent="0.25">
      <c r="A9" s="49" t="s">
        <v>14</v>
      </c>
      <c r="B9" s="51" t="s">
        <v>0</v>
      </c>
      <c r="C9" s="53" t="s">
        <v>1</v>
      </c>
      <c r="D9" s="54"/>
      <c r="E9" s="57" t="s">
        <v>29</v>
      </c>
      <c r="F9" s="58"/>
      <c r="G9" s="59"/>
      <c r="H9" s="53" t="s">
        <v>2</v>
      </c>
      <c r="I9" s="55"/>
      <c r="J9" s="54"/>
    </row>
    <row r="10" spans="1:124" ht="78.75" customHeight="1" x14ac:dyDescent="0.25">
      <c r="A10" s="50"/>
      <c r="B10" s="52"/>
      <c r="C10" s="13" t="s">
        <v>3</v>
      </c>
      <c r="D10" s="13" t="s">
        <v>4</v>
      </c>
      <c r="E10" s="14" t="s">
        <v>31</v>
      </c>
      <c r="F10" s="15" t="s">
        <v>5</v>
      </c>
      <c r="G10" s="15" t="s">
        <v>30</v>
      </c>
      <c r="H10" s="14" t="s">
        <v>6</v>
      </c>
      <c r="I10" s="14" t="s">
        <v>7</v>
      </c>
      <c r="J10" s="14" t="s">
        <v>38</v>
      </c>
      <c r="K10" s="4"/>
      <c r="L10" s="4"/>
    </row>
    <row r="11" spans="1:124" ht="15.6" customHeight="1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</row>
    <row r="12" spans="1:124" ht="18.75" x14ac:dyDescent="0.25">
      <c r="A12" s="13">
        <v>1</v>
      </c>
      <c r="B12" s="23" t="s">
        <v>47</v>
      </c>
      <c r="C12" s="18"/>
      <c r="D12" s="18"/>
      <c r="E12" s="40" t="s">
        <v>28</v>
      </c>
      <c r="F12" s="33">
        <f>F15</f>
        <v>24516.028760000001</v>
      </c>
      <c r="G12" s="33" t="s">
        <v>32</v>
      </c>
      <c r="H12" s="18"/>
      <c r="I12" s="18"/>
      <c r="J12" s="18"/>
    </row>
    <row r="13" spans="1:124" ht="34.5" x14ac:dyDescent="0.25">
      <c r="A13" s="13">
        <v>2</v>
      </c>
      <c r="B13" s="24" t="s">
        <v>48</v>
      </c>
      <c r="C13" s="18"/>
      <c r="D13" s="18"/>
      <c r="E13" s="40" t="s">
        <v>28</v>
      </c>
      <c r="F13" s="33"/>
      <c r="G13" s="33"/>
      <c r="H13" s="17"/>
      <c r="I13" s="17"/>
      <c r="J13" s="17"/>
    </row>
    <row r="14" spans="1:124" ht="31.5" x14ac:dyDescent="0.25">
      <c r="A14" s="13">
        <v>3</v>
      </c>
      <c r="B14" s="24" t="s">
        <v>33</v>
      </c>
      <c r="C14" s="18"/>
      <c r="D14" s="18"/>
      <c r="E14" s="40" t="s">
        <v>28</v>
      </c>
      <c r="F14" s="33"/>
      <c r="G14" s="33"/>
      <c r="H14" s="18"/>
      <c r="I14" s="18"/>
      <c r="J14" s="18"/>
    </row>
    <row r="15" spans="1:124" ht="18.75" x14ac:dyDescent="0.25">
      <c r="A15" s="13">
        <v>4</v>
      </c>
      <c r="B15" s="23" t="s">
        <v>49</v>
      </c>
      <c r="C15" s="17"/>
      <c r="D15" s="17"/>
      <c r="E15" s="40" t="s">
        <v>28</v>
      </c>
      <c r="F15" s="33">
        <f>SUM(F16:F22)</f>
        <v>24516.028760000001</v>
      </c>
      <c r="G15" s="33" t="s">
        <v>32</v>
      </c>
      <c r="H15" s="17"/>
      <c r="I15" s="17"/>
      <c r="J15" s="17"/>
    </row>
    <row r="16" spans="1:124" s="1" customFormat="1" ht="31.5" x14ac:dyDescent="0.25">
      <c r="A16" s="36" t="s">
        <v>39</v>
      </c>
      <c r="B16" s="37" t="s">
        <v>27</v>
      </c>
      <c r="C16" s="38"/>
      <c r="D16" s="38"/>
      <c r="E16" s="33"/>
      <c r="F16" s="33">
        <f>502617.95/1000</f>
        <v>502.61795000000001</v>
      </c>
      <c r="G16" s="33" t="s">
        <v>32</v>
      </c>
      <c r="H16" s="16"/>
      <c r="I16" s="16"/>
      <c r="J16" s="16"/>
      <c r="K16" s="39"/>
      <c r="L16" s="39"/>
      <c r="M16" s="39"/>
      <c r="N16" s="39"/>
    </row>
    <row r="17" spans="1:124" ht="47.25" x14ac:dyDescent="0.25">
      <c r="A17" s="19" t="s">
        <v>40</v>
      </c>
      <c r="B17" s="6" t="s">
        <v>8</v>
      </c>
      <c r="C17" s="20">
        <v>41365</v>
      </c>
      <c r="D17" s="20">
        <v>43160</v>
      </c>
      <c r="E17" s="21">
        <v>12189.89</v>
      </c>
      <c r="F17" s="21">
        <f>105940/1000</f>
        <v>105.94</v>
      </c>
      <c r="G17" s="33" t="s">
        <v>32</v>
      </c>
      <c r="H17" s="13">
        <v>2.5</v>
      </c>
      <c r="I17" s="13" t="s">
        <v>20</v>
      </c>
      <c r="J17" s="13">
        <v>1</v>
      </c>
    </row>
    <row r="18" spans="1:124" ht="63" x14ac:dyDescent="0.25">
      <c r="A18" s="43" t="s">
        <v>41</v>
      </c>
      <c r="B18" s="5" t="s">
        <v>9</v>
      </c>
      <c r="C18" s="20">
        <v>41699</v>
      </c>
      <c r="D18" s="20">
        <v>43160</v>
      </c>
      <c r="E18" s="21">
        <v>25712.81</v>
      </c>
      <c r="F18" s="21">
        <f>106360/1000</f>
        <v>106.36</v>
      </c>
      <c r="G18" s="33" t="s">
        <v>32</v>
      </c>
      <c r="H18" s="13">
        <v>3</v>
      </c>
      <c r="I18" s="13" t="s">
        <v>21</v>
      </c>
      <c r="J18" s="13">
        <v>0</v>
      </c>
    </row>
    <row r="19" spans="1:124" ht="63" customHeight="1" x14ac:dyDescent="0.25">
      <c r="A19" s="43" t="s">
        <v>42</v>
      </c>
      <c r="B19" s="7" t="s">
        <v>10</v>
      </c>
      <c r="C19" s="20">
        <v>41395</v>
      </c>
      <c r="D19" s="20">
        <v>43252</v>
      </c>
      <c r="E19" s="21">
        <v>35789.519999999997</v>
      </c>
      <c r="F19" s="21">
        <f>228000/1000</f>
        <v>228</v>
      </c>
      <c r="G19" s="33" t="s">
        <v>32</v>
      </c>
      <c r="H19" s="13">
        <v>4.2699999999999996</v>
      </c>
      <c r="I19" s="13" t="s">
        <v>22</v>
      </c>
      <c r="J19" s="13">
        <v>1</v>
      </c>
    </row>
    <row r="20" spans="1:124" ht="31.5" x14ac:dyDescent="0.25">
      <c r="A20" s="43" t="s">
        <v>43</v>
      </c>
      <c r="B20" s="5" t="s">
        <v>11</v>
      </c>
      <c r="C20" s="20">
        <v>41395</v>
      </c>
      <c r="D20" s="20">
        <v>43160</v>
      </c>
      <c r="E20" s="21">
        <v>15362.52</v>
      </c>
      <c r="F20" s="21">
        <f>65100/1000</f>
        <v>65.099999999999994</v>
      </c>
      <c r="G20" s="33" t="s">
        <v>32</v>
      </c>
      <c r="H20" s="13">
        <v>2.5299999999999998</v>
      </c>
      <c r="I20" s="13" t="s">
        <v>23</v>
      </c>
      <c r="J20" s="13">
        <v>2</v>
      </c>
    </row>
    <row r="21" spans="1:124" ht="63" x14ac:dyDescent="0.25">
      <c r="A21" s="43" t="s">
        <v>44</v>
      </c>
      <c r="B21" s="5" t="s">
        <v>12</v>
      </c>
      <c r="C21" s="20">
        <v>41699</v>
      </c>
      <c r="D21" s="20">
        <v>43344</v>
      </c>
      <c r="E21" s="21">
        <v>48366.11</v>
      </c>
      <c r="F21" s="21">
        <f>23313760.81/1000</f>
        <v>23313.76081</v>
      </c>
      <c r="G21" s="33" t="s">
        <v>32</v>
      </c>
      <c r="H21" s="13">
        <v>2.4</v>
      </c>
      <c r="I21" s="13" t="s">
        <v>24</v>
      </c>
      <c r="J21" s="13">
        <v>1</v>
      </c>
    </row>
    <row r="22" spans="1:124" ht="47.25" x14ac:dyDescent="0.25">
      <c r="A22" s="43" t="s">
        <v>45</v>
      </c>
      <c r="B22" s="8" t="s">
        <v>13</v>
      </c>
      <c r="C22" s="20">
        <v>42795</v>
      </c>
      <c r="D22" s="20">
        <v>43132</v>
      </c>
      <c r="E22" s="21">
        <v>11083.59</v>
      </c>
      <c r="F22" s="22">
        <f>194250/1000</f>
        <v>194.25</v>
      </c>
      <c r="G22" s="33" t="s">
        <v>32</v>
      </c>
      <c r="H22" s="35" t="s">
        <v>25</v>
      </c>
      <c r="I22" s="35" t="s">
        <v>26</v>
      </c>
      <c r="J22" s="35">
        <v>0</v>
      </c>
    </row>
    <row r="23" spans="1:124" ht="18.75" x14ac:dyDescent="0.25">
      <c r="A23" s="13">
        <v>5</v>
      </c>
      <c r="B23" s="24" t="s">
        <v>50</v>
      </c>
      <c r="C23" s="13" t="s">
        <v>28</v>
      </c>
      <c r="D23" s="13" t="s">
        <v>28</v>
      </c>
      <c r="E23" s="13" t="s">
        <v>28</v>
      </c>
      <c r="F23" s="16" t="s">
        <v>28</v>
      </c>
      <c r="G23" s="16" t="s">
        <v>28</v>
      </c>
      <c r="H23" s="17"/>
      <c r="I23" s="17"/>
      <c r="J23" s="17"/>
    </row>
    <row r="24" spans="1:124" ht="39.75" customHeight="1" x14ac:dyDescent="0.25">
      <c r="A24" s="35">
        <v>6</v>
      </c>
      <c r="B24" s="44" t="s">
        <v>51</v>
      </c>
      <c r="C24" s="35"/>
      <c r="D24" s="35"/>
      <c r="E24" s="35"/>
      <c r="F24" s="35"/>
      <c r="G24" s="35"/>
      <c r="H24" s="45"/>
      <c r="I24" s="45"/>
      <c r="J24" s="45"/>
    </row>
    <row r="25" spans="1:124" ht="34.5" x14ac:dyDescent="0.25">
      <c r="A25" s="13">
        <v>7</v>
      </c>
      <c r="B25" s="24" t="s">
        <v>52</v>
      </c>
      <c r="C25" s="41"/>
      <c r="D25" s="41"/>
      <c r="E25" s="16" t="s">
        <v>28</v>
      </c>
      <c r="F25" s="16" t="s">
        <v>28</v>
      </c>
      <c r="G25" s="16" t="s">
        <v>28</v>
      </c>
      <c r="H25" s="18"/>
      <c r="I25" s="18"/>
      <c r="J25" s="18"/>
    </row>
    <row r="26" spans="1:124" ht="34.5" x14ac:dyDescent="0.25">
      <c r="A26" s="13">
        <v>8</v>
      </c>
      <c r="B26" s="24" t="s">
        <v>53</v>
      </c>
      <c r="C26" s="18"/>
      <c r="D26" s="18"/>
      <c r="E26" s="18"/>
      <c r="F26" s="16" t="s">
        <v>28</v>
      </c>
      <c r="G26" s="16" t="s">
        <v>28</v>
      </c>
      <c r="H26" s="18"/>
      <c r="I26" s="18"/>
      <c r="J26" s="18"/>
    </row>
    <row r="27" spans="1:124" x14ac:dyDescent="0.25">
      <c r="A27" s="9"/>
      <c r="B27" s="10"/>
      <c r="C27" s="10"/>
      <c r="D27" s="10"/>
      <c r="E27" s="10"/>
      <c r="F27" s="34"/>
      <c r="G27" s="34"/>
      <c r="H27" s="10"/>
      <c r="I27" s="10"/>
      <c r="J27" s="10"/>
    </row>
    <row r="28" spans="1:124" x14ac:dyDescent="0.25">
      <c r="A28" s="25" t="s">
        <v>15</v>
      </c>
      <c r="B28" s="26"/>
      <c r="C28" s="26"/>
      <c r="D28" s="26"/>
      <c r="E28" s="26"/>
      <c r="F28" s="28"/>
      <c r="G28" s="28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</row>
    <row r="29" spans="1:124" x14ac:dyDescent="0.25">
      <c r="A29" s="56" t="s">
        <v>16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</row>
    <row r="30" spans="1:124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</row>
    <row r="31" spans="1:124" ht="15" customHeight="1" x14ac:dyDescent="0.25">
      <c r="A31" s="46" t="s">
        <v>17</v>
      </c>
      <c r="B31" s="46"/>
      <c r="C31" s="46"/>
      <c r="D31" s="46"/>
      <c r="E31" s="46"/>
      <c r="F31" s="46"/>
      <c r="G31" s="46"/>
      <c r="H31" s="46"/>
      <c r="I31" s="46"/>
      <c r="J31" s="46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</row>
    <row r="32" spans="1:124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</row>
    <row r="33" spans="1:124" x14ac:dyDescent="0.25">
      <c r="A33" s="27" t="s">
        <v>18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</row>
    <row r="34" spans="1:124" x14ac:dyDescent="0.25">
      <c r="A34" s="47" t="s">
        <v>19</v>
      </c>
      <c r="B34" s="47"/>
      <c r="C34" s="47"/>
      <c r="D34" s="47"/>
      <c r="E34" s="47"/>
      <c r="F34" s="47"/>
      <c r="G34" s="47"/>
      <c r="H34" s="47"/>
      <c r="I34" s="47"/>
      <c r="J34" s="4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</row>
    <row r="35" spans="1:124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</row>
    <row r="36" spans="1:124" x14ac:dyDescent="0.25">
      <c r="A36" s="9"/>
      <c r="B36" s="10"/>
      <c r="C36" s="10"/>
      <c r="D36" s="10"/>
      <c r="E36" s="10"/>
      <c r="F36" s="34"/>
      <c r="G36" s="34"/>
      <c r="H36" s="10"/>
      <c r="I36" s="10"/>
      <c r="J36" s="10"/>
    </row>
    <row r="37" spans="1:124" x14ac:dyDescent="0.25">
      <c r="A37" s="9"/>
      <c r="B37" s="10"/>
      <c r="C37" s="10"/>
      <c r="D37" s="10"/>
      <c r="E37" s="10"/>
      <c r="F37" s="34"/>
      <c r="G37" s="34"/>
      <c r="H37" s="10"/>
      <c r="I37" s="10"/>
      <c r="J37" s="10"/>
    </row>
    <row r="38" spans="1:124" x14ac:dyDescent="0.25">
      <c r="A38" s="9"/>
      <c r="B38" s="10"/>
      <c r="C38" s="10"/>
      <c r="D38" s="10"/>
      <c r="E38" s="10"/>
      <c r="F38" s="34"/>
      <c r="G38" s="34"/>
      <c r="H38" s="10"/>
      <c r="I38" s="10"/>
      <c r="J38" s="10"/>
    </row>
    <row r="39" spans="1:124" x14ac:dyDescent="0.25">
      <c r="A39" s="10"/>
      <c r="B39" s="10"/>
      <c r="C39" s="10"/>
      <c r="D39" s="10"/>
      <c r="E39" s="10"/>
      <c r="F39" s="34"/>
      <c r="G39" s="34"/>
      <c r="H39" s="10"/>
      <c r="I39" s="10"/>
      <c r="J39" s="10"/>
    </row>
    <row r="40" spans="1:124" x14ac:dyDescent="0.25">
      <c r="A40" s="10"/>
      <c r="B40" s="10"/>
      <c r="C40" s="10"/>
      <c r="D40" s="10"/>
      <c r="E40" s="10"/>
      <c r="F40" s="34"/>
      <c r="G40" s="34"/>
      <c r="H40" s="10"/>
      <c r="I40" s="10"/>
      <c r="J40" s="10"/>
    </row>
    <row r="41" spans="1:124" x14ac:dyDescent="0.25">
      <c r="A41" s="10"/>
      <c r="B41" s="10"/>
      <c r="C41" s="10"/>
      <c r="D41" s="10"/>
      <c r="E41" s="10"/>
      <c r="F41" s="34"/>
      <c r="G41" s="34"/>
      <c r="H41" s="10"/>
      <c r="I41" s="10"/>
      <c r="J41" s="10"/>
    </row>
    <row r="42" spans="1:124" x14ac:dyDescent="0.25">
      <c r="A42" s="10"/>
      <c r="B42" s="10"/>
      <c r="C42" s="10"/>
      <c r="D42" s="10"/>
      <c r="E42" s="10"/>
      <c r="F42" s="34"/>
      <c r="G42" s="34"/>
      <c r="H42" s="10"/>
      <c r="I42" s="10"/>
      <c r="J42" s="10"/>
    </row>
    <row r="43" spans="1:124" x14ac:dyDescent="0.25">
      <c r="A43" s="10"/>
      <c r="B43" s="10"/>
      <c r="C43" s="10"/>
      <c r="D43" s="10"/>
      <c r="E43" s="10"/>
      <c r="F43" s="34"/>
      <c r="G43" s="34"/>
      <c r="H43" s="10"/>
      <c r="I43" s="10"/>
      <c r="J43" s="10"/>
    </row>
    <row r="44" spans="1:124" x14ac:dyDescent="0.25">
      <c r="A44" s="10"/>
      <c r="B44" s="10"/>
      <c r="C44" s="10"/>
      <c r="D44" s="10"/>
      <c r="E44" s="10"/>
      <c r="F44" s="34"/>
      <c r="G44" s="34"/>
      <c r="H44" s="10"/>
      <c r="I44" s="10"/>
      <c r="J44" s="10"/>
    </row>
    <row r="45" spans="1:124" x14ac:dyDescent="0.25">
      <c r="A45" s="10"/>
      <c r="B45" s="10"/>
      <c r="C45" s="10"/>
      <c r="D45" s="10"/>
      <c r="E45" s="10"/>
      <c r="F45" s="34"/>
      <c r="G45" s="34"/>
      <c r="H45" s="10"/>
      <c r="I45" s="10"/>
      <c r="J45" s="10"/>
    </row>
    <row r="46" spans="1:124" x14ac:dyDescent="0.25">
      <c r="A46" s="10"/>
      <c r="B46" s="10"/>
      <c r="C46" s="10"/>
      <c r="D46" s="10"/>
      <c r="E46" s="10"/>
      <c r="F46" s="34"/>
      <c r="G46" s="34"/>
      <c r="H46" s="10"/>
      <c r="I46" s="10"/>
      <c r="J46" s="10"/>
    </row>
    <row r="47" spans="1:124" x14ac:dyDescent="0.25">
      <c r="A47" s="10"/>
      <c r="B47" s="10"/>
      <c r="C47" s="10"/>
      <c r="D47" s="10"/>
      <c r="E47" s="10"/>
      <c r="F47" s="34"/>
      <c r="G47" s="34"/>
      <c r="H47" s="10"/>
      <c r="I47" s="10"/>
      <c r="J47" s="10"/>
    </row>
    <row r="48" spans="1:124" x14ac:dyDescent="0.25">
      <c r="A48" s="10"/>
      <c r="B48" s="10"/>
      <c r="C48" s="10"/>
      <c r="D48" s="10"/>
      <c r="E48" s="10"/>
      <c r="F48" s="34"/>
      <c r="G48" s="34"/>
      <c r="H48" s="10"/>
      <c r="I48" s="10"/>
      <c r="J48" s="10"/>
    </row>
    <row r="49" spans="1:12" x14ac:dyDescent="0.25">
      <c r="A49" s="10"/>
      <c r="B49" s="10"/>
      <c r="C49" s="10"/>
      <c r="D49" s="10"/>
      <c r="E49" s="10"/>
      <c r="F49" s="34"/>
      <c r="G49" s="34"/>
      <c r="H49" s="10"/>
      <c r="I49" s="10"/>
      <c r="J49" s="10"/>
    </row>
    <row r="50" spans="1:12" x14ac:dyDescent="0.25">
      <c r="A50" s="10"/>
      <c r="B50" s="10"/>
      <c r="C50" s="10"/>
      <c r="D50" s="10"/>
      <c r="E50" s="10"/>
      <c r="F50" s="34"/>
      <c r="G50" s="34"/>
      <c r="H50" s="10"/>
      <c r="I50" s="10"/>
      <c r="J50" s="10"/>
    </row>
    <row r="51" spans="1:12" x14ac:dyDescent="0.25">
      <c r="A51" s="10"/>
      <c r="B51" s="10"/>
      <c r="C51" s="10"/>
      <c r="D51" s="10"/>
      <c r="E51" s="10"/>
      <c r="F51" s="34"/>
      <c r="G51" s="34"/>
      <c r="H51" s="10"/>
      <c r="I51" s="10"/>
      <c r="J51" s="10"/>
      <c r="K51" s="11"/>
      <c r="L51" s="11"/>
    </row>
    <row r="52" spans="1:12" x14ac:dyDescent="0.25">
      <c r="A52" s="10"/>
      <c r="B52" s="10"/>
      <c r="C52" s="10"/>
      <c r="D52" s="10"/>
      <c r="E52" s="10"/>
      <c r="F52" s="34"/>
      <c r="G52" s="34"/>
      <c r="H52" s="10"/>
      <c r="I52" s="10"/>
      <c r="J52" s="10"/>
      <c r="K52" s="11"/>
      <c r="L52" s="11"/>
    </row>
  </sheetData>
  <mergeCells count="9">
    <mergeCell ref="A31:J32"/>
    <mergeCell ref="A34:J35"/>
    <mergeCell ref="A6:J6"/>
    <mergeCell ref="A9:A10"/>
    <mergeCell ref="B9:B10"/>
    <mergeCell ref="C9:D9"/>
    <mergeCell ref="H9:J9"/>
    <mergeCell ref="A29:DT30"/>
    <mergeCell ref="E9:G9"/>
  </mergeCells>
  <pageMargins left="0.7" right="0.7" top="0.75" bottom="0.75" header="0.3" footer="0.3"/>
  <pageSetup paperSize="9" scale="49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2019-06-27T06:23:59Z</dcterms:modified>
</cp:coreProperties>
</file>