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28800" windowHeight="11850" activeTab="0"/>
  </bookViews>
  <sheets>
    <sheet name="Архангельск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Num2">#REF!</definedName>
    <definedName name="_Num2">#REF!</definedName>
    <definedName name="AAAA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eg_Bal">#REF!</definedName>
    <definedName name="CUR_VER">'[2]Заголовок'!$B$21</definedName>
    <definedName name="Data">#REF!</definedName>
    <definedName name="DATE">#REF!</definedName>
    <definedName name="DOC">#REF!</definedName>
    <definedName name="Down_range">#REF!</definedName>
    <definedName name="E_2">#REF!</definedName>
    <definedName name="E_3">#REF!</definedName>
    <definedName name="E_4_Var">#REF!</definedName>
    <definedName name="End_Bal">#REF!</definedName>
    <definedName name="ESO_ET">#REF!</definedName>
    <definedName name="ESO_PROT">#REF!,#REF!,#REF!,P1_ESO_PROT</definedName>
    <definedName name="ESOcom">#REF!</definedName>
    <definedName name="Excel_BuiltIn__FilterDatabase">#REF!</definedName>
    <definedName name="Excel_BuiltIn__FilterDatabase_5">#REF!</definedName>
    <definedName name="Excel_BuiltIn_Print_Titles">'[3]31_08_2004'!$1:$1</definedName>
    <definedName name="EXPENSES">#REF!,#REF!,#REF!,P1_EXPENSES</definedName>
    <definedName name="EXPENSES2">#REF!,P1_EXPENSES2</definedName>
    <definedName name="Extra_Pay">#REF!</definedName>
    <definedName name="FOR_LOAD">'[4]Анализ'!$E$140:$E$143,'[4]Анализ'!$E$150:$E$153,'[4]Анализ'!$E$9:$E$13,P1_FOR_LOAD</definedName>
    <definedName name="Full_Print">#REF!</definedName>
    <definedName name="GRO">'[5]ORGS'!$B$10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Row">ROW(#REF!)</definedName>
    <definedName name="Int">#REF!</definedName>
    <definedName name="Interest_Rate">#REF!</definedName>
    <definedName name="ITEM">#REF!</definedName>
    <definedName name="Last_Row">IF(Values_Entered,Header_Row+Number_of_Payments,Header_Row)</definedName>
    <definedName name="LOAD_BTN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Loan_Amount">#REF!</definedName>
    <definedName name="Loan_Start">#REF!</definedName>
    <definedName name="Loan_Years">#REF!</definedName>
    <definedName name="MO">#REF!</definedName>
    <definedName name="NOM">#REF!</definedName>
    <definedName name="NSRF">#REF!</definedName>
    <definedName name="Num">#REF!</definedName>
    <definedName name="Num_Pmt_Per_Year">#REF!</definedName>
    <definedName name="Number_of_Payments">MATCH(0.01,End_Bal,-1)+1</definedName>
    <definedName name="OKTMO">#REF!</definedName>
    <definedName name="ORG_ALL">'[6]11'!$A$1:$A$201</definedName>
    <definedName name="ORG_CODES">#REF!</definedName>
    <definedName name="ORG_NAMES">#REF!</definedName>
    <definedName name="ORGS">#REF!</definedName>
    <definedName name="OTHER">#REF!,#REF!,#REF!,#REF!</definedName>
    <definedName name="OTHER2">#REF!,#REF!,#REF!,#REF!,#REF!,#REF!,#REF!,#REF!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'[4]Анализ'!$E$20:$E$26,'[4]Анализ'!$E$33:$E$40,'[4]Анализ'!$E$46:$E$88,'[4]Анализ'!$E$94:$E$105,'[4]Анализ'!$E$111:$E$118,'[4]Анализ'!$E$124:$E$127,'[4]Анализ'!$E$133</definedName>
    <definedName name="P1_LOAD2" hidden="1">'[7]Анализ'!$G$27:$G$33,'[7]Анализ'!$E$38:$G$45,'[7]Анализ'!$E$49:$G$91,'[7]Анализ'!$E$95:$G$106,'[7]Анализ'!$E$110:$G$117,'[7]Анализ'!$E$121:$G$124</definedName>
    <definedName name="P1_LOAD3" hidden="1">'[7]Анализ'!$I$38:$I$45,'[7]Анализ'!$I$49:$I$91,'[7]Анализ'!$I$95:$I$106,'[7]Анализ'!$I$110:$I$117,'[7]Анализ'!$I$121:$I$124,'[7]Анализ'!$I$128,'[7]Анализ'!$I$133:$I$136</definedName>
    <definedName name="P1_RANGE4" hidden="1">#REF!,#REF!,#REF!,#REF!,#REF!,#REF!,#REF!</definedName>
    <definedName name="P1_SBT_PROT" hidden="1">#REF!,#REF!,#REF!,#REF!,#REF!,#REF!,#REF!</definedName>
    <definedName name="P1_SCOPE_1" hidden="1">#REF!,#REF!,#REF!,#REF!,#REF!,#REF!,#REF!</definedName>
    <definedName name="P1_SCOPE_2" hidden="1">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'[4]Анализ'!$E$20:$E$26,'[4]Анализ'!$E$33:$E$40,'[4]Анализ'!$E$46:$E$88,'[4]Анализ'!$E$94:$E$105,'[4]Анализ'!$E$111:$E$118,'[4]Анализ'!$E$124:$E$127,'[4]Анализ'!$E$133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2.1?Protection">P1_T2.1?Protection</definedName>
    <definedName name="P6_TOTAL1" hidden="1">#REF!,#REF!,#REF!,#REF!,#REF!,#REF!,#REF!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PROFITS">#REF!,#REF!,#REF!,#REF!</definedName>
    <definedName name="PROFITS2">#REF!,#REF!</definedName>
    <definedName name="RANGE1">#REF!,#REF!</definedName>
    <definedName name="RANGE2">#REF!,#REF!</definedName>
    <definedName name="RANGE3">#REF!,#REF!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EG_ET">#REF!</definedName>
    <definedName name="REG_PROT">'[6]regs'!$H$18:$H$23,'[6]regs'!$H$25:$H$26,'[6]regs'!$H$28:$H$28,'[6]regs'!$H$30:$H$32,'[6]regs'!$H$35:$H$39,'[6]regs'!$H$46:$H$46,'[6]regs'!$H$13:$H$16</definedName>
    <definedName name="REGcom">#REF!</definedName>
    <definedName name="regions">#REF!</definedName>
    <definedName name="REGUL">#REF!</definedName>
    <definedName name="SAVE_BTN">#REF!</definedName>
    <definedName name="SBT_ET">#REF!</definedName>
    <definedName name="SBT_PROT">#REF!,#REF!,#REF!,#REF!,P1_SBT_PROT</definedName>
    <definedName name="SBTcom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">#REF!,#REF!,#REF!,P1_SCOPE_1</definedName>
    <definedName name="SCOPE_1_FOR_LOAD">#REF!,#REF!,#REF!,#REF!,P1_SCOPE_1_FOR_LOAD</definedName>
    <definedName name="SCOPE_2">#REF!,#REF!,P1_SCOPE_2</definedName>
    <definedName name="SCOPE_2_FOR_LOAD">#REF!,#REF!,P1_SCOPE_2_FOR_LOAD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LOAD">'[4]Анализ'!$E$140:$E$143,'[4]Анализ'!$E$150:$E$153,'[4]Анализ'!$E$9:$E$13,P1_SCOPE_LOAD</definedName>
    <definedName name="SCOPE_REGLD">#REF!</definedName>
    <definedName name="SCOPE_SBTLD">#REF!</definedName>
    <definedName name="SCOPE_SETLD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10?Data">P1_T10?Data</definedName>
    <definedName name="T2.1?Protection">P6_T2.1?Protection</definedName>
    <definedName name="T2?Data">'[8]2'!$C$54:$G$56,'[8]2'!$C$6:$G$52</definedName>
    <definedName name="T2?Protection">P1_T2?Protection,P2_T2?Protection</definedName>
    <definedName name="T2_DiapProt">P1_T2_DiapProt,P2_T2_DiapProt</definedName>
    <definedName name="T2_Protect">'[8]2'!$C$15:$G$16,'[8]2'!$C$18:$G$22,'[8]2'!$C$25:$G$28,'[8]2'!$C$30:$G$32,'[8]2'!$C$34:$G$40,'[8]2'!$C$42:$G$48,'[8]2'!$C$54:$G$56,'[8]2'!$C$9:$G$13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'[8]3'!$C$10:$G$11,'[8]3'!$C$29:$G$30,'[8]3'!$C$37:$G$38,'[8]3'!$C$21:$G$22</definedName>
    <definedName name="T4?axis?R?ВРАС?">'[8]3'!$B$10:$B$11,'[8]3'!$B$29:$B$30,'[8]3'!$B$37:$B$38,'[8]3'!$B$21:$B$22</definedName>
    <definedName name="T4?Data">'[8]3'!$C$14:$G$19,'[8]3'!$C$21:$G$22,'[8]3'!$C$25:$G$27,'[8]3'!$C$29:$G$30,'[8]3'!$C$33:$G$35,'[8]3'!$C$37:$G$38,'[8]3'!$C$6:$G$8,'[8]3'!$C$10:$G$11</definedName>
    <definedName name="T4_Protect">'[8]3'!$B$10:$G$11,'[8]3'!$C$15:$G$18,'[8]3'!$B$21:$G$22,'[8]3'!$C$26:$G$26,'[8]3'!$B$29:$G$30,'[8]3'!$C$34:$G$34,'[8]3'!$B$37:$G$38,'[8]3'!$C$7:$G$7</definedName>
    <definedName name="T5_Protect">'[8]4'!$C$18:$G$18,'[8]4'!$C$6:$G$16</definedName>
    <definedName name="T6?Data">'[8]5'!$C$6:$C$9,'[8]5'!$D$6:$E$10,'[8]5'!$B$6:$B$10</definedName>
    <definedName name="T6?unit?ММКБ">'[8]5'!$D$6:$D$10,'[8]5'!$B$6:$B$10</definedName>
    <definedName name="T8?axis?R?ВОБР">'[8]6'!$C$11:$R$14,'[8]6'!$C$9:$R$9</definedName>
    <definedName name="T8?axis?R?ВОБР?">'[8]6'!$B$11:$B$14,'[8]6'!$B$9</definedName>
    <definedName name="T8?Data">'[8]6'!$C$11:$R$14,'[8]6'!$C$9:$R$9</definedName>
    <definedName name="TARIFF2">#REF!,#REF!</definedName>
    <definedName name="TARIFF3">#REF!</definedName>
    <definedName name="TARIFFS">#REF!,#REF!</definedName>
    <definedName name="TOTAL">#REF!,P1_TOTAL,P2_TOTAL,P3_TOTAL,P4_TOTAL,P5_TOTAL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OTAL1">#REF!,#REF!,P1_TOTAL1,P2_TOTAL1,P3_TOTAL1,P4_TOTAL1,P5_TOTAL1,P6_TOTAL1</definedName>
    <definedName name="UPDATE_BTN">#REF!</definedName>
    <definedName name="Values_Entered">IF(Loan_Amount*Interest_Rate*Loan_Years*Loan_Start&gt;0,1,0)</definedName>
    <definedName name="VDOC">#REF!</definedName>
    <definedName name="а">#REF!</definedName>
    <definedName name="август">'[9]Данные'!$T$2:$T$1852</definedName>
    <definedName name="АПК">'[9]Справочники'!$H$6</definedName>
    <definedName name="апрель">'[9]Данные'!$O$2:$O$1852</definedName>
    <definedName name="Архангельская">'[9]Справочники'!$B$3</definedName>
    <definedName name="Архангельскоблгаз">'[9]Справочники'!$C$12</definedName>
    <definedName name="Б1">'[9]Справочники'!$G$2</definedName>
    <definedName name="Б5">'[9]Справочники'!$G$3</definedName>
    <definedName name="БазовыйПериод">#REF!</definedName>
    <definedName name="бд">#REF!,#REF!,#REF!,#REF!,P1_SET_PRT</definedName>
    <definedName name="БС">'[10]Справочники'!$A$4:$A$6</definedName>
    <definedName name="в">#REF!</definedName>
    <definedName name="вап">'[11]Лист12'!$B$2:$B$7</definedName>
    <definedName name="ВТОП">#REF!</definedName>
    <definedName name="выа">#REF!,#REF!,#REF!,#REF!,#REF!,#REF!,#REF!,#REF!</definedName>
    <definedName name="выва">#REF!</definedName>
    <definedName name="Газпромрегионгаз">'[9]Справочники'!$C$9</definedName>
    <definedName name="ГРО">'[9]Данные'!$C$2:$C$1852</definedName>
    <definedName name="Группа">'[9]Данные'!$F$2:$F$1852</definedName>
    <definedName name="Группа1">'[9]Справочники'!$F$2</definedName>
    <definedName name="Группа2">'[9]Справочники'!$F$3</definedName>
    <definedName name="Группа3">'[9]Справочники'!$F$4</definedName>
    <definedName name="Группа4">'[9]Справочники'!$F$5</definedName>
    <definedName name="Группа5">'[9]Справочники'!$F$6</definedName>
    <definedName name="Группа6">'[9]Справочники'!$F$7</definedName>
    <definedName name="Группа7">'[9]Справочники'!$F$8</definedName>
    <definedName name="Группа8">'[9]Справочники'!$F$9</definedName>
    <definedName name="Д1">'[9]Справочники'!$G$5</definedName>
    <definedName name="Д5">'[9]Справочники'!$G$8</definedName>
    <definedName name="декабрь">'[9]Данные'!$Y$2:$Y$1852</definedName>
    <definedName name="Дмин">'[9]Справочники'!$G$6</definedName>
    <definedName name="до">'[12]Анализ'!#REF!</definedName>
    <definedName name="ДРУГОЕ">'[13]Справочники'!$A$26:$A$28</definedName>
    <definedName name="_xlnm.Print_Titles">'\\audit-nt\root\ekrotova\Избранное\Мои документы\ГПРГ\ИСХОДЯЩИЕ\Пакет документов для ГПРГ_29.01.2008\Бюджетные формы и классификаторы\БДР\[Филиал_затраты.xls]31.08.2004'!$1:$1</definedName>
    <definedName name="июль">'[9]Данные'!$S$2:$S$1852</definedName>
    <definedName name="июнь">'[9]Данные'!$Q$2:$Q$1852</definedName>
    <definedName name="Категория">'[9]Данные'!$A$2:$A$1852</definedName>
    <definedName name="Княжпогостмежрайгаз">'[9]Справочники'!$C$7</definedName>
    <definedName name="КОМБЫТ">'[9]Справочники'!$H$8</definedName>
    <definedName name="Коми">'[9]Справочники'!$B$2</definedName>
    <definedName name="Комирегионгаз">'[9]Справочники'!$C$2</definedName>
    <definedName name="Котласгазсервис">'[9]Справочники'!$C$11</definedName>
    <definedName name="Ленскгазэнерго">'[9]Справочники'!$C$10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ай">'[9]Данные'!$P$2:$P$1852</definedName>
    <definedName name="март">'[9]Данные'!$M$2:$M$1852</definedName>
    <definedName name="МИНОБОРОНЫ">'[9]Справочники'!$H$5</definedName>
    <definedName name="МР">#REF!</definedName>
    <definedName name="Н153">#REF!</definedName>
    <definedName name="Население">'[9]Справочники'!$A$3</definedName>
    <definedName name="Нефть">'[9]Справочники'!$H$3</definedName>
    <definedName name="ноябрь">'[9]Данные'!$X$2:$X$1852</definedName>
    <definedName name="НСРФ">#REF!</definedName>
    <definedName name="НСРФ2">#REF!</definedName>
    <definedName name="НУЖДЫ">'[9]Справочники'!$H$9</definedName>
    <definedName name="_xlnm.Print_Area" localSheetId="0">'Архангельск 2014'!$A$1:$I$30</definedName>
    <definedName name="октябрь">'[9]Данные'!$W$2:$W$1852</definedName>
    <definedName name="ол">'[12]Анализ'!$F$100:$L$106,'[12]Анализ'!#REF!,'[12]Анализ'!#REF!,'[12]Анализ'!#REF!</definedName>
    <definedName name="отрасль">'[9]Данные'!$AC$2:$AC$1852</definedName>
    <definedName name="па">#REF!,P1_SCOPE_FLOAD</definedName>
    <definedName name="ПериодРегулирования">#REF!</definedName>
    <definedName name="Печорамежрайгаз">'[9]Справочники'!$C$6</definedName>
    <definedName name="ПоследнийГод">#REF!</definedName>
    <definedName name="Поставщик">'[9]Данные'!$G$2:$G$1852</definedName>
    <definedName name="пр" hidden="1">'[12]Анализ'!$E$125:$I$128,'[12]Анализ'!$K$141:$K$142,'[12]Анализ'!$E$144:$I$144,'[12]Анализ'!$K$144,'[12]Анализ'!$E$141:$I$142,'[12]Анализ'!$D$2:$G$2,'[12]Анализ'!$M$16</definedName>
    <definedName name="Промышленность">'[9]Справочники'!$A$2</definedName>
    <definedName name="ПЭ">'[13]Справочники'!$A$10:$A$12</definedName>
    <definedName name="РГК">'[13]Справочники'!$A$4:$A$4</definedName>
    <definedName name="РН">'[9]Справочники'!$G$7</definedName>
    <definedName name="с1">#REF!</definedName>
    <definedName name="сентябрь">'[9]Данные'!$U$2:$U$1852</definedName>
    <definedName name="СПРГРО">'[9]Справочники'!$C$2:$C$12</definedName>
    <definedName name="СПРГРС">'[9]Справочники'!$I$2:$I$48</definedName>
    <definedName name="СПРГРУППА">'[9]Справочники'!$F$2:$F$9</definedName>
    <definedName name="СПРДОГОВОР">'[9]Справочники'!$G$2:$G$8</definedName>
    <definedName name="СПРКАТЕГОРИЯ">'[9]Справочники'!$A$2:$A$3</definedName>
    <definedName name="СПРОПЛАТА">'[9]Справочники'!$J$2:$J$10</definedName>
    <definedName name="СПРОТРАСЛЬ">'[9]Справочники'!$H$2:$H$15</definedName>
    <definedName name="СПРТЕРРИТОРИЯ">'[9]Справочники'!$B$2:$B$3</definedName>
    <definedName name="СПРШТРАФ">'[9]Справочники'!$K$2:$K$3</definedName>
    <definedName name="Сыктывкармежрайгаз">'[9]Справочники'!$C$5</definedName>
    <definedName name="Территория">'[9]Данные'!$B$2:$B$1852</definedName>
    <definedName name="УГОЛЬ">'[13]Справочники'!$A$19:$A$21</definedName>
    <definedName name="Ухтамежрайгаз">'[9]Справочники'!$C$4</definedName>
    <definedName name="Ухтаэнерго">'[9]Справочники'!$C$8</definedName>
    <definedName name="февраль">'[9]Данные'!$L$2:$L$1852</definedName>
    <definedName name="филиал">'[11]Лист12'!$B$2:$B$7</definedName>
    <definedName name="ыва" hidden="1">#REF!,#REF!,#REF!,#REF!,#REF!,#REF!,#REF!,#REF!</definedName>
    <definedName name="ЭЛЕКТРОЭНЕРГЕТИКА">'[9]Справочники'!$H$2</definedName>
    <definedName name="ЭлЭнУГ">#N/A</definedName>
    <definedName name="январь">'[9]Данные'!$K$2:$K$1852</definedName>
  </definedNames>
  <calcPr fullCalcOnLoad="1"/>
  <oleSize ref="A1"/>
</workbook>
</file>

<file path=xl/sharedStrings.xml><?xml version="1.0" encoding="utf-8"?>
<sst xmlns="http://schemas.openxmlformats.org/spreadsheetml/2006/main" count="117" uniqueCount="65">
  <si>
    <t>Приложение 4б</t>
  </si>
  <si>
    <t>к приказу ФСТ России</t>
  </si>
  <si>
    <t>от "31"января 2011 г. №36-э</t>
  </si>
  <si>
    <t>в сфере оказания услуг по транспортировке газа по газораспределительным сетям ОАО "Газпром газораспределение" за счет специальной надбавки к тарифу на услуги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</si>
  <si>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</si>
  <si>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</si>
  <si>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</si>
  <si>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Стоимостная оценка инвестиций, тыс. руб. </t>
  </si>
  <si>
    <t>Основные проектные характеристики объектов капитального строительства</t>
  </si>
  <si>
    <t xml:space="preserve">начало </t>
  </si>
  <si>
    <t xml:space="preserve">в целом по объекту 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</si>
  <si>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</si>
  <si>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</si>
  <si>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пунктов, ед.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</si>
  <si>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</si>
  <si>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</si>
  <si>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</si>
  <si>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</si>
  <si>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</si>
  <si>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2.1.</t>
  </si>
  <si>
    <t>в том числе объекты капитального  строительства (основные стройки)</t>
  </si>
  <si>
    <t>3.1.</t>
  </si>
  <si>
    <t>3.2.</t>
  </si>
  <si>
    <t>3.3.</t>
  </si>
  <si>
    <t>3.4.</t>
  </si>
  <si>
    <t>3.5.</t>
  </si>
  <si>
    <t>ГГ 12 СН 29-5 "Газопровод высокого давления с ГРПБ микрорайона ДОК г. Котлас Архангельской области"</t>
  </si>
  <si>
    <t>3.6.</t>
  </si>
  <si>
    <t>1 квартал 2013г.</t>
  </si>
  <si>
    <t>4 квартал 2014г.</t>
  </si>
  <si>
    <t>3.7.</t>
  </si>
  <si>
    <t>3.8.</t>
  </si>
  <si>
    <t>3.9.</t>
  </si>
  <si>
    <t>3.10.</t>
  </si>
  <si>
    <t>3.11.</t>
  </si>
  <si>
    <t>3.12.</t>
  </si>
  <si>
    <t>Газопровод распределительный г. Мирный Плесецкого района Архангельской области (закольцовка газопроводов низкого давления ГРП-1 и ГРП-2; ГРП-2 и ГРП-3; ГРП-3 и ГРП-4; ГРП-4 и ГРП-5)</t>
  </si>
  <si>
    <t>89,108,159</t>
  </si>
  <si>
    <t>2 квартал 2013г.</t>
  </si>
  <si>
    <t>4.</t>
  </si>
  <si>
    <t>реконструируемые (модернизируемые) объекты</t>
  </si>
  <si>
    <t>5.</t>
  </si>
  <si>
    <t xml:space="preserve">Сведения о долгосрочных финансовых вложениях </t>
  </si>
  <si>
    <t>6.</t>
  </si>
  <si>
    <t xml:space="preserve">Сведения о приобретении внеоборотных активов </t>
  </si>
  <si>
    <t>1 квартал 2014г.</t>
  </si>
  <si>
    <t>100, 200, 300, 400</t>
  </si>
  <si>
    <t>3 квартал 2013г.</t>
  </si>
  <si>
    <t>63, 110, 160</t>
  </si>
  <si>
    <t>-</t>
  </si>
  <si>
    <t>Газопровод распределительный низкого давления по ул. Большесельская в пос. уемский Приморского района Архангельской области (планируемый к строительству)</t>
  </si>
  <si>
    <t xml:space="preserve">Газопровод распределительный низкого давления по ул. Ленина в п. Плесецк Плесецкого района Архангельской области </t>
  </si>
  <si>
    <t>Газопровод распределительный низкого давления в районе ЦРБ п. Плесецк Плесецкого района Архангельской области (планируемый к строительству)</t>
  </si>
  <si>
    <t>Газопроводы распределительные в пос. Урдома Ленского района Архангельской области (Реконструкция) (планируемый к строительству)</t>
  </si>
  <si>
    <t>Газопровод распределительный от ГРС "КС-13" до ул. Павла Морозова в пос. Урдома Ленского района Архангельской области. 1 этап строительства (планируемый к строительству)</t>
  </si>
  <si>
    <t>Газопровод распределительный от ул. Транспортная до ул. Южная в г. Северодвинск (планируемый к проектированию)</t>
  </si>
  <si>
    <t>Газопровод распределительный высокого давления от ГРС "Рикасиха" до д. Лая Приморского района Архангельской области ( 2 этап от д. Чужгоры до д. Лая) (планируемый к проектированию)</t>
  </si>
  <si>
    <t>Газопровод распределительный низкого давления по ул. Новая в пос. Урдома Ленского района Архангельской области (планируемый к проектированию)</t>
  </si>
  <si>
    <t>Газопровод распределительный низкого давления по ул. Таежная, ул. Кирпичная, пер. Глотова, пер. Торкова, пер. Сосновый, ул. Пермская, проезд от ул. Юбилейная до ул. Кр. Партизан в с. Яренск Ленского района Архангельской области (планируемый к проектированию)</t>
  </si>
  <si>
    <t>Газопровод распределительный низкого давления по ул. Кожина, ул. Новая, пер Таежный в пос. Шипицыно Котласского района Архангельской области (планируемый к проектированию)</t>
  </si>
  <si>
    <t>в отчетном периоде *</t>
  </si>
  <si>
    <t>* - Примечание: в графе 6 указаны фактические показатели на 2014год.</t>
  </si>
  <si>
    <t>окончание</t>
  </si>
  <si>
    <r>
      <t>новые объекты</t>
    </r>
    <r>
      <rPr>
        <sz val="12"/>
        <rFont val="Times New Roman"/>
        <family val="1"/>
      </rPr>
      <t xml:space="preserve"> , в том числе:          </t>
    </r>
  </si>
  <si>
    <t>Информация об инвестиционных программах ОАО "Газпром газораспределение" филиал в Архангельской области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</si>
</sst>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name val="NTHarmonica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64" fontId="8" fillId="0" borderId="0" applyFon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165" fontId="11" fillId="0" borderId="1">
      <alignment/>
      <protection locked="0"/>
    </xf>
    <xf numFmtId="0" fontId="44" fillId="25" borderId="2" applyNumberFormat="0" applyAlignment="0" applyProtection="0"/>
    <xf numFmtId="0" fontId="45" fillId="26" borderId="3" applyNumberFormat="0" applyAlignment="0" applyProtection="0"/>
    <xf numFmtId="0" fontId="46" fillId="26" borderId="2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7" fillId="0" borderId="4" applyNumberFormat="0" applyFill="0" applyAlignment="0" applyProtection="0"/>
    <xf numFmtId="0" fontId="14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>
      <alignment vertical="top"/>
      <protection/>
    </xf>
    <xf numFmtId="0" fontId="16" fillId="0" borderId="8" applyBorder="0">
      <alignment horizontal="center" vertical="center" wrapText="1"/>
      <protection/>
    </xf>
    <xf numFmtId="165" fontId="17" fillId="27" borderId="1">
      <alignment/>
      <protection/>
    </xf>
    <xf numFmtId="4" fontId="9" fillId="28" borderId="9" applyBorder="0">
      <alignment horizontal="right"/>
      <protection/>
    </xf>
    <xf numFmtId="0" fontId="50" fillId="0" borderId="10" applyNumberFormat="0" applyFill="0" applyAlignment="0" applyProtection="0"/>
    <xf numFmtId="0" fontId="51" fillId="29" borderId="11" applyNumberFormat="0" applyAlignment="0" applyProtection="0"/>
    <xf numFmtId="0" fontId="19" fillId="0" borderId="0">
      <alignment horizontal="center" vertical="top" wrapText="1"/>
      <protection/>
    </xf>
    <xf numFmtId="0" fontId="20" fillId="0" borderId="0">
      <alignment horizontal="centerContinuous" vertical="center" wrapText="1"/>
      <protection/>
    </xf>
    <xf numFmtId="0" fontId="18" fillId="4" borderId="0" applyFill="0">
      <alignment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9" fontId="9" fillId="0" borderId="0" applyBorder="0">
      <alignment vertical="top"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6" fillId="0" borderId="13" applyNumberFormat="0" applyFill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49" fontId="18" fillId="0" borderId="0">
      <alignment horizontal="center"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9" fillId="4" borderId="0" applyBorder="0">
      <alignment horizontal="right"/>
      <protection/>
    </xf>
    <xf numFmtId="4" fontId="9" fillId="33" borderId="14" applyBorder="0">
      <alignment horizontal="right"/>
      <protection/>
    </xf>
    <xf numFmtId="4" fontId="9" fillId="4" borderId="9" applyFont="0" applyBorder="0">
      <alignment horizontal="right"/>
      <protection/>
    </xf>
    <xf numFmtId="0" fontId="58" fillId="34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25" fillId="0" borderId="9" xfId="0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wrapText="1"/>
    </xf>
    <xf numFmtId="3" fontId="25" fillId="0" borderId="9" xfId="0" applyNumberFormat="1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3" fontId="25" fillId="0" borderId="15" xfId="0" applyNumberFormat="1" applyFont="1" applyBorder="1" applyAlignment="1">
      <alignment wrapText="1"/>
    </xf>
    <xf numFmtId="0" fontId="25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3" fontId="26" fillId="0" borderId="9" xfId="0" applyNumberFormat="1" applyFont="1" applyFill="1" applyBorder="1" applyAlignment="1">
      <alignment wrapText="1"/>
    </xf>
    <xf numFmtId="3" fontId="25" fillId="0" borderId="9" xfId="0" applyNumberFormat="1" applyFont="1" applyFill="1" applyBorder="1" applyAlignment="1">
      <alignment wrapText="1"/>
    </xf>
    <xf numFmtId="4" fontId="25" fillId="0" borderId="9" xfId="0" applyNumberFormat="1" applyFont="1" applyFill="1" applyBorder="1" applyAlignment="1">
      <alignment horizontal="center" wrapText="1"/>
    </xf>
    <xf numFmtId="3" fontId="25" fillId="0" borderId="9" xfId="0" applyNumberFormat="1" applyFont="1" applyFill="1" applyBorder="1" applyAlignment="1">
      <alignment horizontal="center" wrapText="1"/>
    </xf>
    <xf numFmtId="3" fontId="27" fillId="0" borderId="9" xfId="0" applyNumberFormat="1" applyFont="1" applyFill="1" applyBorder="1" applyAlignment="1">
      <alignment horizontal="center" wrapText="1"/>
    </xf>
    <xf numFmtId="0" fontId="27" fillId="0" borderId="9" xfId="0" applyFont="1" applyBorder="1" applyAlignment="1">
      <alignment wrapText="1"/>
    </xf>
    <xf numFmtId="3" fontId="27" fillId="0" borderId="9" xfId="0" applyNumberFormat="1" applyFont="1" applyBorder="1" applyAlignment="1">
      <alignment wrapText="1"/>
    </xf>
    <xf numFmtId="3" fontId="27" fillId="0" borderId="9" xfId="0" applyNumberFormat="1" applyFont="1" applyBorder="1" applyAlignment="1">
      <alignment horizontal="center" wrapText="1"/>
    </xf>
    <xf numFmtId="0" fontId="59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wrapText="1"/>
    </xf>
    <xf numFmtId="3" fontId="59" fillId="0" borderId="9" xfId="0" applyNumberFormat="1" applyFont="1" applyBorder="1" applyAlignment="1">
      <alignment wrapText="1"/>
    </xf>
    <xf numFmtId="0" fontId="59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</cellXfs>
  <cellStyles count="198">
    <cellStyle name="Normal" xfId="0"/>
    <cellStyle name=" 1" xfId="15"/>
    <cellStyle name="_2.1.10 Расходы на содержание зданий" xfId="16"/>
    <cellStyle name="_2.1.11 Прочие материалы" xfId="17"/>
    <cellStyle name="_2.2 Проект Штатное Орловский филиал с 01.01.07" xfId="18"/>
    <cellStyle name="_2.5.3 Страхование" xfId="19"/>
    <cellStyle name="_4. Бюджетные формы ОАО ГПРГ" xfId="20"/>
    <cellStyle name="_4. Бюджетные формы ОАО ГПРГ_Бюджетные формы 2008 план 30.08.07" xfId="21"/>
    <cellStyle name="_4. Бюджетные формы ОАО ГПРГ_Бюджетные формы 2008 план 30.08.07_Форма 9 3 2009 г " xfId="22"/>
    <cellStyle name="_4. Бюджетные формы ОАО ГПРГ_Бюджетные формы 2008 план 30.08.07_Форма 9 3 2009 г  (2)" xfId="23"/>
    <cellStyle name="_4. Бюджетные формы ОАО ГПРГ_Бюджетные формы 2008 план 31.08.07" xfId="24"/>
    <cellStyle name="_4. Бюджетные формы ОАО ГПРГ_Бюджетные формы 2008 план 31.08.07_Форма 9 3 2009 г " xfId="25"/>
    <cellStyle name="_4. Бюджетные формы ОАО ГПРГ_Бюджетные формы 2008 план 31.08.07_Форма 9 3 2009 г  (2)" xfId="26"/>
    <cellStyle name="_4. Бюджетные формы ОАО ГПРГ_Форма 9 3 2009 г " xfId="27"/>
    <cellStyle name="_4. Бюджетные формы ОАО ГПРГ_Форма 9 3 2009 г  (2)" xfId="28"/>
    <cellStyle name="_9 4" xfId="29"/>
    <cellStyle name="_9 4_Форма 9 3 2009 г " xfId="30"/>
    <cellStyle name="_9 4_Форма 9 3 2009 г  (2)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Форма 9 3 2009 г " xfId="34"/>
    <cellStyle name="_Анализатор_регламент_vr3_Бюджетные формы 2008 план 30.08.07_Форма 9 3 2009 г  (2)" xfId="35"/>
    <cellStyle name="_Анализатор_регламент_vr3_Бюджетные формы 2008 план 31.08.07" xfId="36"/>
    <cellStyle name="_Анализатор_регламент_vr3_Бюджетные формы 2008 план 31.08.07_Форма 9 3 2009 г " xfId="37"/>
    <cellStyle name="_Анализатор_регламент_vr3_Бюджетные формы 2008 план 31.08.07_Форма 9 3 2009 г  (2)" xfId="38"/>
    <cellStyle name="_Анализатор_регламент_vr3_Форма 9 3 2009 г " xfId="39"/>
    <cellStyle name="_Анализатор_регламент_vr3_Форма 9 3 2009 г  (2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ВФ+2010 г.с доп." xfId="50"/>
    <cellStyle name="_ВДГО_Приложение 1_Бюджетные формы" xfId="51"/>
    <cellStyle name="_ВДГО_ПрочЗатрВФ" xfId="52"/>
    <cellStyle name="_Дивиденды ГРО 2008 для ПЭУ" xfId="53"/>
    <cellStyle name="_Для Светы" xfId="54"/>
    <cellStyle name="_Доходы Арх.Ф" xfId="55"/>
    <cellStyle name="_Доходы Упр" xfId="56"/>
    <cellStyle name="_Доходы_АФ_2012" xfId="57"/>
    <cellStyle name="_измененные формы для беляева" xfId="58"/>
    <cellStyle name="_измененные формы для беляева_Форма 9 3 2009 г " xfId="59"/>
    <cellStyle name="_измененные формы для беляева_Форма 9 3 2009 г  (2)" xfId="60"/>
    <cellStyle name="_Информац вычислит расх" xfId="61"/>
    <cellStyle name="_Книга1" xfId="62"/>
    <cellStyle name="_Книга2" xfId="63"/>
    <cellStyle name="_Коммунальные услуги Арх.Ф" xfId="64"/>
    <cellStyle name="_Консультационные услуги" xfId="65"/>
    <cellStyle name="_Копия Расчёт процентов по договорам займа (по бухгалтерии)" xfId="66"/>
    <cellStyle name="_Копия субаренда_филиалы (3)" xfId="67"/>
    <cellStyle name="_Корректировка Упр" xfId="68"/>
    <cellStyle name="_Корректировка Упр.2" xfId="69"/>
    <cellStyle name="_Корректировка Упр_Доходы_АФ_2012" xfId="70"/>
    <cellStyle name="_КОРРЕКТИРОВКА_коммуналка_ГПРГ" xfId="71"/>
    <cellStyle name="_Мат.затраты  Упр" xfId="72"/>
    <cellStyle name="_МатерЗатрВФ" xfId="73"/>
    <cellStyle name="_Материалы Арх.Ф" xfId="74"/>
    <cellStyle name="_Налоги" xfId="75"/>
    <cellStyle name="_Опер.и внер.расх. Упр" xfId="76"/>
    <cellStyle name="_План 2008 г. (Арх.Ф.)" xfId="77"/>
    <cellStyle name="_ПЛАН НА ГОД" xfId="78"/>
    <cellStyle name="_Приложение 1_Бюджетные формы" xfId="79"/>
    <cellStyle name="_Приложение 1_Бюджетные формы 2008 ГПРГ(ГРО) план год" xfId="80"/>
    <cellStyle name="_Приложение 4_Расшифровки" xfId="81"/>
    <cellStyle name="_Приложение 4_Расшифровки_Форма 9 3 2009 г " xfId="82"/>
    <cellStyle name="_Приложение 4_Расшифровки_Форма 9 3 2009 г  (2)" xfId="83"/>
    <cellStyle name="_проч в проч" xfId="84"/>
    <cellStyle name="_проч усл стор орг" xfId="85"/>
    <cellStyle name="_ПрочЗатрВФ" xfId="86"/>
    <cellStyle name="_Прочие затраты Упр" xfId="87"/>
    <cellStyle name="_Прочие материал.расх. Арх.Ф" xfId="88"/>
    <cellStyle name="_Прочие материалы Арх.Ф" xfId="89"/>
    <cellStyle name="_Расчет дохода УКС на 2007г" xfId="90"/>
    <cellStyle name="_Свод БДДС на 2007" xfId="91"/>
    <cellStyle name="_Свод по кор 4 кв для Соколовой ТВ" xfId="92"/>
    <cellStyle name="_Свод табл доходов на 2005 год" xfId="93"/>
    <cellStyle name="_Свод табл доходов на 2005 год_Форма 9 3 2009 г " xfId="94"/>
    <cellStyle name="_Свод табл доходов на 2005 год_Форма 9 3 2009 г  (2)" xfId="95"/>
    <cellStyle name="_Сводный отчет о ДДС" xfId="96"/>
    <cellStyle name="_Сводный отчет о ДДС_Бюджетные формы 2008 план 30.08.07" xfId="97"/>
    <cellStyle name="_Сводный отчет о ДДС_Бюджетные формы 2008 план 30.08.07_Форма 9 3 2009 г " xfId="98"/>
    <cellStyle name="_Сводный отчет о ДДС_Бюджетные формы 2008 план 30.08.07_Форма 9 3 2009 г  (2)" xfId="99"/>
    <cellStyle name="_Сводный отчет о ДДС_Бюджетные формы 2008 план 31.08.07" xfId="100"/>
    <cellStyle name="_Сводный отчет о ДДС_Бюджетные формы 2008 план 31.08.07_Форма 9 3 2009 г " xfId="101"/>
    <cellStyle name="_Сводный отчет о ДДС_Бюджетные формы 2008 план 31.08.07_Форма 9 3 2009 г  (2)" xfId="102"/>
    <cellStyle name="_Сводный отчет о ДДС_Форма 9 3 2009 г " xfId="103"/>
    <cellStyle name="_Сводный отчет о ДДС_Форма 9 3 2009 г  (2)" xfId="104"/>
    <cellStyle name="_Содержание зданий Арх.Ф" xfId="105"/>
    <cellStyle name="_Содержание офиса" xfId="106"/>
    <cellStyle name="_Страхование Арх.Ф" xfId="107"/>
    <cellStyle name="_Услуги связи" xfId="108"/>
    <cellStyle name="_Факт (Астр. филиал)" xfId="109"/>
    <cellStyle name="_Факт (Управление)" xfId="110"/>
    <cellStyle name="_Факт 9 мес. (Архангельский филиал)" xfId="111"/>
    <cellStyle name="_Форма 10 ГРО" xfId="112"/>
    <cellStyle name="_Форма 10 ГРО_Форма 9 3 2009 г " xfId="113"/>
    <cellStyle name="_Форма 10 ГРО_Форма 9 3 2009 г  (2)" xfId="114"/>
    <cellStyle name="_Форма 9 3 2008 год (2)" xfId="115"/>
    <cellStyle name="_Форма 9.3 2008 год" xfId="116"/>
    <cellStyle name="_ФОТ для бюджета МОФ (форма 9.3)" xfId="117"/>
    <cellStyle name="_Шаблон 9_3 ГПРГ" xfId="118"/>
    <cellStyle name="_Шаблон 9_3 ГПРГ_МатерЗатрВФ" xfId="119"/>
    <cellStyle name="_Шаблон 9_3 ГПРГ_ПланВФ+2010 г.с доп." xfId="120"/>
    <cellStyle name="_Шаблон формы 9 3 ГПРГ план" xfId="121"/>
    <cellStyle name="_Шаблон формы 9 3 ГПРГ план (2)" xfId="122"/>
    <cellStyle name="_Шаблон формы 9 3 ГПРГ план (2)_Форма 9 3 2009 г " xfId="123"/>
    <cellStyle name="_Шаблон формы 9 3 ГПРГ план (2)_Форма 9 3 2009 г  (2)" xfId="124"/>
    <cellStyle name="_Шаблон формы 9 3 ГПРГ план_Форма 9 3 2009 г " xfId="125"/>
    <cellStyle name="_Шаблон формы 9 3 ГПРГ план_Форма 9 3 2009 г  (2)" xfId="126"/>
    <cellStyle name="_Шаблон формы 9 3 ГПРГ факт" xfId="127"/>
    <cellStyle name="_Шаблон формы 9 3 ГПРГ факт_Форма 9 3 2009 г " xfId="128"/>
    <cellStyle name="_Шаблон формы 9 3 ГПРГ факт_Форма 9 3 2009 г  (2)" xfId="129"/>
    <cellStyle name="_Юр услуги" xfId="130"/>
    <cellStyle name="20% - Акцент1" xfId="131"/>
    <cellStyle name="20% - Акцент2" xfId="132"/>
    <cellStyle name="20% - Акцент3" xfId="133"/>
    <cellStyle name="20% - Акцент4" xfId="134"/>
    <cellStyle name="20% - Акцент5" xfId="135"/>
    <cellStyle name="20% - Акцент6" xfId="136"/>
    <cellStyle name="40% - Акцент1" xfId="137"/>
    <cellStyle name="40% - Акцент2" xfId="138"/>
    <cellStyle name="40% - Акцент3" xfId="139"/>
    <cellStyle name="40% - Акцент4" xfId="140"/>
    <cellStyle name="40% - Акцент5" xfId="141"/>
    <cellStyle name="40% - Акцент6" xfId="142"/>
    <cellStyle name="60% - Акцент1" xfId="143"/>
    <cellStyle name="60% - Акцент2" xfId="144"/>
    <cellStyle name="60% - Акцент3" xfId="145"/>
    <cellStyle name="60% - Акцент4" xfId="146"/>
    <cellStyle name="60% - Акцент5" xfId="147"/>
    <cellStyle name="60% - Акцент6" xfId="148"/>
    <cellStyle name="Currency [0]" xfId="149"/>
    <cellStyle name="Normal_Form2.1" xfId="150"/>
    <cellStyle name="Normal1" xfId="151"/>
    <cellStyle name="Price_Body" xfId="152"/>
    <cellStyle name="Акцент1" xfId="153"/>
    <cellStyle name="Акцент2" xfId="154"/>
    <cellStyle name="Акцент3" xfId="155"/>
    <cellStyle name="Акцент4" xfId="156"/>
    <cellStyle name="Акцент5" xfId="157"/>
    <cellStyle name="Акцент6" xfId="158"/>
    <cellStyle name="Беззащитный" xfId="159"/>
    <cellStyle name="Ввод " xfId="160"/>
    <cellStyle name="Вывод" xfId="161"/>
    <cellStyle name="Вычисление" xfId="162"/>
    <cellStyle name="Гиперссылка 2" xfId="163"/>
    <cellStyle name="Currency" xfId="164"/>
    <cellStyle name="Currency [0]" xfId="165"/>
    <cellStyle name="Денежный 2" xfId="166"/>
    <cellStyle name="Заголовок" xfId="167"/>
    <cellStyle name="Заголовок 1" xfId="168"/>
    <cellStyle name="Заголовок 1 1" xfId="169"/>
    <cellStyle name="Заголовок 2" xfId="170"/>
    <cellStyle name="Заголовок 3" xfId="171"/>
    <cellStyle name="Заголовок 4" xfId="172"/>
    <cellStyle name="Заголовок таблицы" xfId="173"/>
    <cellStyle name="ЗаголовокСтолбца" xfId="174"/>
    <cellStyle name="Защитный" xfId="175"/>
    <cellStyle name="Значение" xfId="176"/>
    <cellStyle name="Итог" xfId="177"/>
    <cellStyle name="Контрольная ячейка" xfId="178"/>
    <cellStyle name="Мой заголовок" xfId="179"/>
    <cellStyle name="Мой заголовок листа" xfId="180"/>
    <cellStyle name="Мои наименования показателей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5 2" xfId="188"/>
    <cellStyle name="Обычный 6" xfId="189"/>
    <cellStyle name="Обычный 6 2" xfId="190"/>
    <cellStyle name="Обычный 7" xfId="191"/>
    <cellStyle name="Плохой" xfId="192"/>
    <cellStyle name="Пояснение" xfId="193"/>
    <cellStyle name="Примечание" xfId="194"/>
    <cellStyle name="Percent" xfId="195"/>
    <cellStyle name="Процентный 2" xfId="196"/>
    <cellStyle name="Процентный 3" xfId="197"/>
    <cellStyle name="Связанная ячейка" xfId="198"/>
    <cellStyle name="Стиль 1" xfId="199"/>
    <cellStyle name="Текст предупреждения" xfId="200"/>
    <cellStyle name="Текстовый" xfId="201"/>
    <cellStyle name="Тысячи [0]_3Com" xfId="202"/>
    <cellStyle name="Тысячи_3Com" xfId="203"/>
    <cellStyle name="Comma" xfId="204"/>
    <cellStyle name="Comma [0]" xfId="205"/>
    <cellStyle name="Финансовый 2" xfId="206"/>
    <cellStyle name="Финансовый 3" xfId="207"/>
    <cellStyle name="Формула" xfId="208"/>
    <cellStyle name="ФормулаВБ" xfId="209"/>
    <cellStyle name="ФормулаНаКонтроль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&#1055;&#1083;&#1072;&#1085;&#1086;&#1074;&#1086;-&#1101;&#1082;&#1086;&#1085;&#1086;&#1084;&#1080;&#1095;&#1077;&#1089;&#1082;&#1086;&#1077;%20&#1059;&#1087;&#1088;&#1072;&#1074;&#1083;&#1077;&#1085;&#1080;&#1077;\&#1054;&#1090;&#1076;&#1077;&#1083;%20&#1087;&#1083;&#1072;&#1085;&#1080;&#1088;&#1086;&#1074;&#1072;&#1085;&#1080;&#1103;%20&#1080;%20&#1101;&#1082;&#1086;&#1085;&#1086;&#1084;&#1080;&#1095;&#1077;&#1089;&#1082;&#1086;&#1075;&#1086;%20&#1072;&#1085;&#1072;&#1083;&#1080;&#1079;&#1072;\&#1057;&#1087;&#1077;&#1094;&#1085;&#1072;&#1076;&#1073;&#1072;&#1074;&#1082;&#1072;\2013\&#1040;&#1060;\26072013%20&#1060;&#1077;&#1076;&#1095;&#1077;&#1085;&#1082;&#1086;%20&#1076;&#1083;&#1103;%20&#1060;&#1057;&#1058;\&#1054;&#1090;&#1095;&#1077;&#1090;%20&#1087;&#1086;%20&#1057;&#1053;%20&#1076;&#1083;&#1103;%20&#1060;&#1057;&#1058;%20(2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Temp\Rar$DI00.797\GRO.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Documents%20and%20Settings\Gura_Oksana\Local%20Settings\Temporary%20Internet%20Files\OLK43\&#1040;&#1041;&#1042;&#1043;&#1044;\&#1064;&#1058;.%20&#1056;&#1040;&#1057;&#1057;&#1058;.2004%2008%203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vlg\docs\Documents%20and%20Settings\Gura_Oksana\Local%20Settings\Temporary%20Internet%20Files\OLK43\&#1040;&#1041;&#1042;&#1043;&#1044;\&#1064;&#1058;.%20&#1056;&#1040;&#1057;&#1057;&#1058;.2004%2008%203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&#1055;&#1083;&#1072;&#1085;&#1086;&#1074;&#1086;-&#1101;&#1082;&#1086;&#1085;&#1086;&#1084;&#1080;&#1095;&#1077;&#1089;&#1082;&#1086;&#1077;%20&#1059;&#1087;&#1088;&#1072;&#1074;&#1083;&#1077;&#1085;&#1080;&#1077;\&#1054;&#1090;&#1076;&#1077;&#1083;%20&#1087;&#1083;&#1072;&#1085;&#1080;&#1088;&#1086;&#1074;&#1072;&#1085;&#1080;&#1103;%20&#1080;%20&#1101;&#1082;&#1086;&#1085;&#1086;&#1084;&#1080;&#1095;&#1077;&#1089;&#1082;&#1086;&#1075;&#1086;%20&#1072;&#1085;&#1072;&#1083;&#1080;&#1079;&#1072;\NovEdTarif%202009%20(utvFST)\&#1043;&#1056;&#1054;\&#1060;&#1040;&#1050;&#1058;\GRO.2009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Jgalaeva\&#1056;&#1072;&#1073;&#1086;&#1095;&#1080;&#1081;%20&#1089;&#1090;&#1086;&#1083;\&#1043;&#1056;&#1054;%20&#1056;&#1052;%20(2009)%20ver10.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&#1055;&#1083;&#1072;&#1085;&#1086;&#1074;&#1086;-&#1101;&#1082;&#1086;&#1085;&#1086;&#1084;&#1080;&#1095;&#1077;&#1089;&#1082;&#1086;&#1077;%20&#1059;&#1087;&#1088;&#1072;&#1074;&#1083;&#1077;&#1085;&#1080;&#1077;\&#1054;&#1090;&#1076;&#1077;&#1083;%20&#1087;&#1083;&#1072;&#1085;&#1080;&#1088;&#1086;&#1074;&#1072;&#1085;&#1080;&#1103;%20&#1080;%20&#1101;&#1082;&#1086;&#1085;&#1086;&#1084;&#1080;&#1095;&#1077;&#1089;&#1082;&#1086;&#1075;&#1086;%20&#1072;&#1085;&#1072;&#1083;&#1080;&#1079;&#1072;\NovEdTarif%202009%20(utvFST)\&#1043;&#1056;&#1054;\&#1055;&#1051;&#1040;&#1053;\GRO.2009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4;&#1044;&#1054;&#1056;\&#1054;&#1073;&#1098;&#1077;&#1084;&#1099;\&#1054;&#1073;&#1098;&#1077;&#1084;&#1099;%202012\&#1044;&#1072;&#1085;&#1085;&#1099;&#1077;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хангельск 2013"/>
      <sheetName val="Архангельск 2012"/>
      <sheetName val="Архангельск 2011 "/>
      <sheetName val="прога 1 вариант 18.12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  <sheetName val="Лист1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1.08.2004"/>
      <sheetName val="31_08_2004"/>
      <sheetName val="Лист1"/>
      <sheetName val="9.7"/>
      <sheetName val="Справочник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.08.2004"/>
      <sheetName val="31_08_2004"/>
      <sheetName val="Услуги кредитных орг."/>
      <sheetName val="Соц.-культ. и оздор. мер."/>
      <sheetName val="Расх. прочие по внер.деят. "/>
      <sheetName val="Аренда здан. и помещ."/>
      <sheetName val="Лизинг транс. средств"/>
      <sheetName val="Аренда земли "/>
      <sheetName val="Свод по страхованию"/>
      <sheetName val="Свод по налогам"/>
      <sheetName val="Услуги связи"/>
      <sheetName val="Услуги охраны"/>
      <sheetName val="Инф.-вычисл. услуги"/>
      <sheetName val="Програм. обеспеч. и лиц."/>
      <sheetName val="Аудиторские услуги"/>
      <sheetName val="Землеустроительные работы"/>
      <sheetName val="Нотариал. и юр. услуги"/>
      <sheetName val="Услуги по диагностике ГС"/>
      <sheetName val="Консультационные услуги"/>
      <sheetName val="Усл.по поверке КИП"/>
      <sheetName val="Природоохр.деят."/>
      <sheetName val="Пожарн.безоп."/>
      <sheetName val="Прочие услуги стор. орг."/>
      <sheetName val="Усл. по кап. ремонту"/>
      <sheetName val="Представительские расходы"/>
      <sheetName val="Свод по командировоч. рас."/>
      <sheetName val="Охрана труда"/>
      <sheetName val="Расходы на спецод. и обувь"/>
      <sheetName val="Подготовка кадров"/>
      <sheetName val="Свод по канц и почт-тел. расх."/>
      <sheetName val="Реклама"/>
      <sheetName val="Подписка на период. изд."/>
      <sheetName val="Расходы на участие в СРО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33">
          <cell r="E33">
            <v>0</v>
          </cell>
        </row>
        <row r="34">
          <cell r="E34">
            <v>0</v>
          </cell>
        </row>
        <row r="46">
          <cell r="E46">
            <v>0</v>
          </cell>
        </row>
        <row r="49">
          <cell r="E49">
            <v>0</v>
          </cell>
        </row>
        <row r="56">
          <cell r="E56">
            <v>0</v>
          </cell>
        </row>
        <row r="57">
          <cell r="E57">
            <v>0</v>
          </cell>
        </row>
        <row r="59">
          <cell r="E59">
            <v>0</v>
          </cell>
        </row>
        <row r="65">
          <cell r="E65">
            <v>0</v>
          </cell>
        </row>
        <row r="69">
          <cell r="E69">
            <v>0</v>
          </cell>
        </row>
        <row r="73">
          <cell r="E73">
            <v>0</v>
          </cell>
        </row>
        <row r="81">
          <cell r="E81">
            <v>0</v>
          </cell>
        </row>
        <row r="94">
          <cell r="E94">
            <v>0</v>
          </cell>
        </row>
        <row r="98">
          <cell r="E98">
            <v>0</v>
          </cell>
        </row>
        <row r="111">
          <cell r="E111">
            <v>0</v>
          </cell>
        </row>
        <row r="112">
          <cell r="E112">
            <v>0</v>
          </cell>
        </row>
        <row r="133">
          <cell r="E133">
            <v>0</v>
          </cell>
        </row>
        <row r="142">
          <cell r="E142" t="str">
            <v>-</v>
          </cell>
        </row>
        <row r="150">
          <cell r="E150" t="str">
            <v>-</v>
          </cell>
        </row>
        <row r="151">
          <cell r="E151" t="str">
            <v>-</v>
          </cell>
        </row>
        <row r="152">
          <cell r="E152" t="str">
            <v>-</v>
          </cell>
        </row>
        <row r="153">
          <cell r="E153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10">
        <row r="10">
          <cell r="B10" t="str">
            <v>ОАО "Газпромрегионгаз" (Архангельская область)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11"/>
      <sheetName val="reg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Лист2"/>
      <sheetName val="31_08_2004"/>
      <sheetName val="tsh"/>
      <sheetName val="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ГП"/>
      <sheetName val="Лист1"/>
      <sheetName val="Лист2"/>
      <sheetName val="2"/>
      <sheetName val="3"/>
      <sheetName val="4"/>
      <sheetName val="5"/>
      <sheetName val="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Данные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7"/>
  <sheetViews>
    <sheetView tabSelected="1" zoomScaleSheetLayoutView="100" zoomScalePageLayoutView="0" workbookViewId="0" topLeftCell="A1">
      <selection activeCell="A6" sqref="A6:I6"/>
    </sheetView>
  </sheetViews>
  <sheetFormatPr defaultColWidth="9.140625" defaultRowHeight="15"/>
  <cols>
    <col min="2" max="2" width="50.140625" style="0" customWidth="1"/>
    <col min="3" max="3" width="12.140625" style="0" customWidth="1"/>
    <col min="4" max="4" width="11.7109375" style="0" customWidth="1"/>
    <col min="5" max="5" width="14.00390625" style="0" customWidth="1"/>
    <col min="6" max="6" width="14.00390625" style="1" customWidth="1"/>
    <col min="7" max="7" width="16.00390625" style="0" customWidth="1"/>
    <col min="8" max="8" width="19.00390625" style="0" customWidth="1"/>
    <col min="9" max="9" width="18.8515625" style="0" customWidth="1"/>
  </cols>
  <sheetData>
    <row r="1" spans="1:9" ht="16.5" customHeight="1">
      <c r="A1" s="14"/>
      <c r="B1" s="14"/>
      <c r="C1" s="14"/>
      <c r="D1" s="14"/>
      <c r="E1" s="14"/>
      <c r="F1" s="14"/>
      <c r="G1" s="14"/>
      <c r="H1" s="14"/>
      <c r="I1" s="15" t="s">
        <v>0</v>
      </c>
    </row>
    <row r="2" spans="1:9" ht="16.5" customHeight="1">
      <c r="A2" s="14"/>
      <c r="B2" s="14"/>
      <c r="C2" s="14"/>
      <c r="D2" s="14"/>
      <c r="E2" s="14"/>
      <c r="F2" s="14"/>
      <c r="G2" s="14"/>
      <c r="H2" s="41" t="s">
        <v>1</v>
      </c>
      <c r="I2" s="41"/>
    </row>
    <row r="3" spans="1:9" ht="15.75">
      <c r="A3" s="14"/>
      <c r="B3" s="14"/>
      <c r="C3" s="14"/>
      <c r="D3" s="14"/>
      <c r="E3" s="14"/>
      <c r="F3" s="14"/>
      <c r="G3" s="14"/>
      <c r="H3" s="41" t="s">
        <v>2</v>
      </c>
      <c r="I3" s="41"/>
    </row>
    <row r="4" spans="1:9" ht="15.75">
      <c r="A4" s="14"/>
      <c r="B4" s="14"/>
      <c r="C4" s="14"/>
      <c r="D4" s="14"/>
      <c r="E4" s="14"/>
      <c r="F4" s="14"/>
      <c r="G4" s="14"/>
      <c r="H4" s="15"/>
      <c r="I4" s="15"/>
    </row>
    <row r="5" spans="1:9" s="2" customFormat="1" ht="21" customHeight="1">
      <c r="A5" s="42" t="s">
        <v>64</v>
      </c>
      <c r="B5" s="42"/>
      <c r="C5" s="42"/>
      <c r="D5" s="42"/>
      <c r="E5" s="42"/>
      <c r="F5" s="42"/>
      <c r="G5" s="42"/>
      <c r="H5" s="42"/>
      <c r="I5" s="42"/>
    </row>
    <row r="6" spans="1:9" s="2" customFormat="1" ht="29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16"/>
      <c r="B7" s="16"/>
      <c r="C7" s="16"/>
      <c r="D7" s="16"/>
      <c r="E7" s="16"/>
      <c r="F7" s="17"/>
      <c r="G7" s="16"/>
      <c r="H7" s="16"/>
      <c r="I7" s="16"/>
    </row>
    <row r="8" spans="1:9" s="3" customFormat="1" ht="30" customHeight="1">
      <c r="A8" s="45" t="s">
        <v>4</v>
      </c>
      <c r="B8" s="45" t="s">
        <v>5</v>
      </c>
      <c r="C8" s="45" t="s">
        <v>6</v>
      </c>
      <c r="D8" s="45"/>
      <c r="E8" s="45" t="s">
        <v>7</v>
      </c>
      <c r="F8" s="45"/>
      <c r="G8" s="45" t="s">
        <v>8</v>
      </c>
      <c r="H8" s="45"/>
      <c r="I8" s="45"/>
    </row>
    <row r="9" spans="1:9" s="3" customFormat="1" ht="78.75">
      <c r="A9" s="45"/>
      <c r="B9" s="45"/>
      <c r="C9" s="18" t="s">
        <v>9</v>
      </c>
      <c r="D9" s="18" t="s">
        <v>62</v>
      </c>
      <c r="E9" s="18" t="s">
        <v>10</v>
      </c>
      <c r="F9" s="19" t="s">
        <v>60</v>
      </c>
      <c r="G9" s="18" t="s">
        <v>11</v>
      </c>
      <c r="H9" s="18" t="s">
        <v>12</v>
      </c>
      <c r="I9" s="18" t="s">
        <v>13</v>
      </c>
    </row>
    <row r="10" spans="1:9" s="3" customFormat="1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9" s="3" customFormat="1" ht="15.75">
      <c r="A11" s="20" t="s">
        <v>14</v>
      </c>
      <c r="B11" s="21" t="s">
        <v>15</v>
      </c>
      <c r="C11" s="20" t="s">
        <v>16</v>
      </c>
      <c r="D11" s="20" t="s">
        <v>16</v>
      </c>
      <c r="E11" s="20" t="s">
        <v>16</v>
      </c>
      <c r="F11" s="22">
        <f>F13</f>
        <v>9452.12</v>
      </c>
      <c r="G11" s="20" t="s">
        <v>16</v>
      </c>
      <c r="H11" s="20" t="s">
        <v>16</v>
      </c>
      <c r="I11" s="20" t="s">
        <v>16</v>
      </c>
    </row>
    <row r="12" spans="1:9" s="3" customFormat="1" ht="31.5">
      <c r="A12" s="20" t="s">
        <v>17</v>
      </c>
      <c r="B12" s="21" t="s">
        <v>18</v>
      </c>
      <c r="C12" s="20" t="s">
        <v>16</v>
      </c>
      <c r="D12" s="20" t="s">
        <v>16</v>
      </c>
      <c r="E12" s="20" t="s">
        <v>16</v>
      </c>
      <c r="F12" s="22"/>
      <c r="G12" s="20" t="s">
        <v>16</v>
      </c>
      <c r="H12" s="20" t="s">
        <v>16</v>
      </c>
      <c r="I12" s="20" t="s">
        <v>16</v>
      </c>
    </row>
    <row r="13" spans="1:9" s="3" customFormat="1" ht="31.5">
      <c r="A13" s="23" t="s">
        <v>19</v>
      </c>
      <c r="B13" s="24" t="s">
        <v>20</v>
      </c>
      <c r="C13" s="23" t="s">
        <v>16</v>
      </c>
      <c r="D13" s="23" t="s">
        <v>16</v>
      </c>
      <c r="E13" s="23" t="s">
        <v>16</v>
      </c>
      <c r="F13" s="25">
        <f>F14</f>
        <v>9452.12</v>
      </c>
      <c r="G13" s="23" t="s">
        <v>16</v>
      </c>
      <c r="H13" s="23" t="s">
        <v>16</v>
      </c>
      <c r="I13" s="23" t="s">
        <v>16</v>
      </c>
    </row>
    <row r="14" spans="1:55" s="11" customFormat="1" ht="15.75">
      <c r="A14" s="26">
        <v>3</v>
      </c>
      <c r="B14" s="27" t="s">
        <v>63</v>
      </c>
      <c r="C14" s="28"/>
      <c r="D14" s="28"/>
      <c r="E14" s="29"/>
      <c r="F14" s="29">
        <f>SUM(F15:F26)</f>
        <v>9452.12</v>
      </c>
      <c r="G14" s="28"/>
      <c r="H14" s="28"/>
      <c r="I14" s="2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9" s="12" customFormat="1" ht="34.5" customHeight="1">
      <c r="A15" s="26" t="s">
        <v>21</v>
      </c>
      <c r="B15" s="27" t="s">
        <v>26</v>
      </c>
      <c r="C15" s="26" t="s">
        <v>28</v>
      </c>
      <c r="D15" s="26" t="s">
        <v>29</v>
      </c>
      <c r="E15" s="30">
        <v>2891.69</v>
      </c>
      <c r="F15" s="30">
        <v>138.86</v>
      </c>
      <c r="G15" s="31">
        <v>0.7</v>
      </c>
      <c r="H15" s="32">
        <v>110</v>
      </c>
      <c r="I15" s="32">
        <v>1</v>
      </c>
    </row>
    <row r="16" spans="1:9" s="12" customFormat="1" ht="69.75" customHeight="1">
      <c r="A16" s="26" t="s">
        <v>22</v>
      </c>
      <c r="B16" s="27" t="s">
        <v>50</v>
      </c>
      <c r="C16" s="26" t="s">
        <v>47</v>
      </c>
      <c r="D16" s="26" t="s">
        <v>29</v>
      </c>
      <c r="E16" s="30">
        <v>5954.63</v>
      </c>
      <c r="F16" s="30">
        <v>150.07</v>
      </c>
      <c r="G16" s="31">
        <v>1.6</v>
      </c>
      <c r="H16" s="32">
        <v>110</v>
      </c>
      <c r="I16" s="32" t="s">
        <v>49</v>
      </c>
    </row>
    <row r="17" spans="1:9" s="12" customFormat="1" ht="56.25" customHeight="1">
      <c r="A17" s="26" t="s">
        <v>23</v>
      </c>
      <c r="B17" s="27" t="s">
        <v>51</v>
      </c>
      <c r="C17" s="26" t="s">
        <v>38</v>
      </c>
      <c r="D17" s="26" t="s">
        <v>29</v>
      </c>
      <c r="E17" s="30">
        <v>3866.83</v>
      </c>
      <c r="F17" s="30">
        <v>3606.72</v>
      </c>
      <c r="G17" s="31">
        <v>1.8</v>
      </c>
      <c r="H17" s="32">
        <v>110</v>
      </c>
      <c r="I17" s="32" t="s">
        <v>49</v>
      </c>
    </row>
    <row r="18" spans="1:9" s="12" customFormat="1" ht="75.75" customHeight="1">
      <c r="A18" s="26" t="s">
        <v>24</v>
      </c>
      <c r="B18" s="27" t="s">
        <v>59</v>
      </c>
      <c r="C18" s="26" t="s">
        <v>47</v>
      </c>
      <c r="D18" s="26" t="s">
        <v>29</v>
      </c>
      <c r="E18" s="30">
        <v>713.65</v>
      </c>
      <c r="F18" s="30">
        <v>106.59</v>
      </c>
      <c r="G18" s="31">
        <v>1.2</v>
      </c>
      <c r="H18" s="32">
        <v>110</v>
      </c>
      <c r="I18" s="32" t="s">
        <v>49</v>
      </c>
    </row>
    <row r="19" spans="1:9" s="12" customFormat="1" ht="99.75" customHeight="1">
      <c r="A19" s="26" t="s">
        <v>25</v>
      </c>
      <c r="B19" s="27" t="s">
        <v>58</v>
      </c>
      <c r="C19" s="26" t="s">
        <v>47</v>
      </c>
      <c r="D19" s="26" t="s">
        <v>29</v>
      </c>
      <c r="E19" s="30">
        <v>974.589</v>
      </c>
      <c r="F19" s="30">
        <v>92.03</v>
      </c>
      <c r="G19" s="31">
        <v>1.96</v>
      </c>
      <c r="H19" s="32">
        <v>110</v>
      </c>
      <c r="I19" s="32" t="s">
        <v>49</v>
      </c>
    </row>
    <row r="20" spans="1:9" s="12" customFormat="1" ht="75.75" customHeight="1">
      <c r="A20" s="26" t="s">
        <v>27</v>
      </c>
      <c r="B20" s="27" t="s">
        <v>57</v>
      </c>
      <c r="C20" s="26" t="s">
        <v>47</v>
      </c>
      <c r="D20" s="26" t="s">
        <v>29</v>
      </c>
      <c r="E20" s="30">
        <v>358.87</v>
      </c>
      <c r="F20" s="30">
        <v>55.71</v>
      </c>
      <c r="G20" s="31">
        <v>0.4</v>
      </c>
      <c r="H20" s="32">
        <v>110</v>
      </c>
      <c r="I20" s="32" t="s">
        <v>49</v>
      </c>
    </row>
    <row r="21" spans="1:9" s="12" customFormat="1" ht="90" customHeight="1">
      <c r="A21" s="26" t="s">
        <v>30</v>
      </c>
      <c r="B21" s="27" t="s">
        <v>56</v>
      </c>
      <c r="C21" s="26" t="s">
        <v>47</v>
      </c>
      <c r="D21" s="26" t="s">
        <v>29</v>
      </c>
      <c r="E21" s="30">
        <v>1773.46</v>
      </c>
      <c r="F21" s="30">
        <v>167.57</v>
      </c>
      <c r="G21" s="31">
        <v>4.5</v>
      </c>
      <c r="H21" s="32">
        <v>110</v>
      </c>
      <c r="I21" s="32" t="s">
        <v>49</v>
      </c>
    </row>
    <row r="22" spans="1:9" s="12" customFormat="1" ht="86.25" customHeight="1">
      <c r="A22" s="26" t="s">
        <v>31</v>
      </c>
      <c r="B22" s="27" t="s">
        <v>36</v>
      </c>
      <c r="C22" s="26" t="s">
        <v>38</v>
      </c>
      <c r="D22" s="26" t="s">
        <v>29</v>
      </c>
      <c r="E22" s="30">
        <v>3501.03</v>
      </c>
      <c r="F22" s="29">
        <v>3334.94</v>
      </c>
      <c r="G22" s="31">
        <v>0.45</v>
      </c>
      <c r="H22" s="32">
        <v>110</v>
      </c>
      <c r="I22" s="32" t="s">
        <v>49</v>
      </c>
    </row>
    <row r="23" spans="1:9" s="12" customFormat="1" ht="45" customHeight="1">
      <c r="A23" s="26" t="s">
        <v>32</v>
      </c>
      <c r="B23" s="27" t="s">
        <v>52</v>
      </c>
      <c r="C23" s="26" t="s">
        <v>47</v>
      </c>
      <c r="D23" s="26" t="s">
        <v>29</v>
      </c>
      <c r="E23" s="30">
        <v>11517.87</v>
      </c>
      <c r="F23" s="30">
        <v>228.34</v>
      </c>
      <c r="G23" s="31">
        <v>3</v>
      </c>
      <c r="H23" s="32">
        <v>110</v>
      </c>
      <c r="I23" s="32" t="s">
        <v>49</v>
      </c>
    </row>
    <row r="24" spans="1:9" s="12" customFormat="1" ht="59.25" customHeight="1">
      <c r="A24" s="26" t="s">
        <v>33</v>
      </c>
      <c r="B24" s="27" t="s">
        <v>53</v>
      </c>
      <c r="C24" s="26" t="s">
        <v>45</v>
      </c>
      <c r="D24" s="26" t="s">
        <v>29</v>
      </c>
      <c r="E24" s="30">
        <v>1487.9</v>
      </c>
      <c r="F24" s="29">
        <v>17.88</v>
      </c>
      <c r="G24" s="31">
        <v>0.2</v>
      </c>
      <c r="H24" s="32" t="s">
        <v>37</v>
      </c>
      <c r="I24" s="32" t="s">
        <v>49</v>
      </c>
    </row>
    <row r="25" spans="1:9" s="12" customFormat="1" ht="69.75" customHeight="1">
      <c r="A25" s="26" t="s">
        <v>34</v>
      </c>
      <c r="B25" s="27" t="s">
        <v>54</v>
      </c>
      <c r="C25" s="26" t="s">
        <v>47</v>
      </c>
      <c r="D25" s="26" t="s">
        <v>29</v>
      </c>
      <c r="E25" s="30">
        <v>72628.98</v>
      </c>
      <c r="F25" s="30">
        <v>1553.41</v>
      </c>
      <c r="G25" s="31">
        <v>6</v>
      </c>
      <c r="H25" s="32" t="s">
        <v>48</v>
      </c>
      <c r="I25" s="32" t="s">
        <v>49</v>
      </c>
    </row>
    <row r="26" spans="1:9" s="12" customFormat="1" ht="63.75" customHeight="1">
      <c r="A26" s="26" t="s">
        <v>35</v>
      </c>
      <c r="B26" s="27" t="s">
        <v>55</v>
      </c>
      <c r="C26" s="26" t="s">
        <v>45</v>
      </c>
      <c r="D26" s="26" t="s">
        <v>29</v>
      </c>
      <c r="E26" s="30">
        <v>7381.06</v>
      </c>
      <c r="F26" s="30">
        <v>0</v>
      </c>
      <c r="G26" s="31">
        <v>5</v>
      </c>
      <c r="H26" s="32" t="s">
        <v>46</v>
      </c>
      <c r="I26" s="32" t="s">
        <v>49</v>
      </c>
    </row>
    <row r="27" spans="1:9" s="13" customFormat="1" ht="22.5" customHeight="1">
      <c r="A27" s="26" t="s">
        <v>39</v>
      </c>
      <c r="B27" s="27" t="s">
        <v>40</v>
      </c>
      <c r="C27" s="27"/>
      <c r="D27" s="27"/>
      <c r="E27" s="30"/>
      <c r="F27" s="30"/>
      <c r="G27" s="33" t="s">
        <v>16</v>
      </c>
      <c r="H27" s="33" t="s">
        <v>16</v>
      </c>
      <c r="I27" s="33" t="s">
        <v>16</v>
      </c>
    </row>
    <row r="28" spans="1:9" s="5" customFormat="1" ht="31.5">
      <c r="A28" s="20" t="s">
        <v>41</v>
      </c>
      <c r="B28" s="21" t="s">
        <v>42</v>
      </c>
      <c r="C28" s="34"/>
      <c r="D28" s="34"/>
      <c r="E28" s="35"/>
      <c r="F28" s="35"/>
      <c r="G28" s="36" t="s">
        <v>16</v>
      </c>
      <c r="H28" s="36" t="s">
        <v>16</v>
      </c>
      <c r="I28" s="36" t="s">
        <v>16</v>
      </c>
    </row>
    <row r="29" spans="1:9" s="3" customFormat="1" ht="14.25" customHeight="1">
      <c r="A29" s="37" t="s">
        <v>43</v>
      </c>
      <c r="B29" s="21" t="s">
        <v>44</v>
      </c>
      <c r="C29" s="38"/>
      <c r="D29" s="38"/>
      <c r="E29" s="38"/>
      <c r="F29" s="39"/>
      <c r="G29" s="38"/>
      <c r="H29" s="38"/>
      <c r="I29" s="38"/>
    </row>
    <row r="30" spans="1:9" s="3" customFormat="1" ht="21" customHeight="1">
      <c r="A30" s="40"/>
      <c r="B30" s="44" t="s">
        <v>61</v>
      </c>
      <c r="C30" s="44"/>
      <c r="D30" s="44"/>
      <c r="E30" s="44"/>
      <c r="F30" s="44"/>
      <c r="G30" s="44"/>
      <c r="H30" s="44"/>
      <c r="I30" s="44"/>
    </row>
    <row r="31" spans="1:9" s="3" customFormat="1" ht="15">
      <c r="A31" s="6"/>
      <c r="B31" s="7"/>
      <c r="C31" s="4"/>
      <c r="D31" s="4"/>
      <c r="E31" s="4"/>
      <c r="F31" s="8"/>
      <c r="G31" s="4"/>
      <c r="H31" s="4"/>
      <c r="I31" s="4"/>
    </row>
    <row r="32" spans="1:9" s="3" customFormat="1" ht="15">
      <c r="A32" s="6"/>
      <c r="B32" s="7"/>
      <c r="C32" s="4"/>
      <c r="D32" s="4"/>
      <c r="E32" s="4"/>
      <c r="F32" s="8"/>
      <c r="G32" s="4"/>
      <c r="H32" s="4"/>
      <c r="I32" s="4"/>
    </row>
    <row r="33" spans="1:9" s="3" customFormat="1" ht="15">
      <c r="A33" s="6"/>
      <c r="B33" s="7"/>
      <c r="C33" s="4"/>
      <c r="D33" s="4"/>
      <c r="E33" s="4"/>
      <c r="F33" s="8"/>
      <c r="G33" s="4"/>
      <c r="H33" s="4"/>
      <c r="I33" s="4"/>
    </row>
    <row r="34" spans="1:9" s="3" customFormat="1" ht="15">
      <c r="A34" s="6"/>
      <c r="B34" s="4"/>
      <c r="C34" s="4"/>
      <c r="D34" s="4"/>
      <c r="E34" s="4"/>
      <c r="F34" s="8"/>
      <c r="G34" s="4"/>
      <c r="H34" s="4"/>
      <c r="I34" s="4"/>
    </row>
    <row r="35" spans="1:6" s="3" customFormat="1" ht="15">
      <c r="A35" s="6"/>
      <c r="F35" s="9"/>
    </row>
    <row r="36" spans="1:6" s="3" customFormat="1" ht="15">
      <c r="A36" s="6"/>
      <c r="F36" s="9"/>
    </row>
    <row r="37" spans="1:6" s="3" customFormat="1" ht="15">
      <c r="A37" s="6"/>
      <c r="F37" s="9"/>
    </row>
    <row r="38" s="3" customFormat="1" ht="15">
      <c r="F38" s="9"/>
    </row>
    <row r="39" s="3" customFormat="1" ht="15">
      <c r="F39" s="9"/>
    </row>
    <row r="40" s="3" customFormat="1" ht="15">
      <c r="F40" s="9"/>
    </row>
    <row r="41" s="3" customFormat="1" ht="15">
      <c r="F41" s="9"/>
    </row>
    <row r="42" s="3" customFormat="1" ht="15">
      <c r="F42" s="9"/>
    </row>
    <row r="43" s="3" customFormat="1" ht="15">
      <c r="F43" s="9"/>
    </row>
    <row r="44" s="3" customFormat="1" ht="15">
      <c r="F44" s="9"/>
    </row>
    <row r="45" s="3" customFormat="1" ht="15">
      <c r="F45" s="9"/>
    </row>
    <row r="46" s="3" customFormat="1" ht="15">
      <c r="F46" s="9"/>
    </row>
    <row r="47" s="3" customFormat="1" ht="15">
      <c r="F47" s="9"/>
    </row>
    <row r="48" s="3" customFormat="1" ht="15">
      <c r="F48" s="9"/>
    </row>
    <row r="49" s="3" customFormat="1" ht="15">
      <c r="F49" s="9"/>
    </row>
    <row r="50" s="3" customFormat="1" ht="15">
      <c r="F50" s="9"/>
    </row>
    <row r="51" s="3" customFormat="1" ht="15">
      <c r="F51" s="9"/>
    </row>
    <row r="52" s="3" customFormat="1" ht="15">
      <c r="F52" s="9"/>
    </row>
    <row r="53" s="3" customFormat="1" ht="15">
      <c r="F53" s="9"/>
    </row>
    <row r="54" s="3" customFormat="1" ht="15">
      <c r="F54" s="9"/>
    </row>
    <row r="55" s="3" customFormat="1" ht="15">
      <c r="F55" s="9"/>
    </row>
    <row r="56" s="3" customFormat="1" ht="15">
      <c r="F56" s="9"/>
    </row>
    <row r="57" s="3" customFormat="1" ht="15">
      <c r="F57" s="9"/>
    </row>
    <row r="58" s="3" customFormat="1" ht="15">
      <c r="F58" s="9"/>
    </row>
    <row r="59" s="3" customFormat="1" ht="15">
      <c r="F59" s="9"/>
    </row>
    <row r="60" s="3" customFormat="1" ht="15">
      <c r="F60" s="9"/>
    </row>
    <row r="61" s="3" customFormat="1" ht="15">
      <c r="F61" s="9"/>
    </row>
    <row r="62" s="3" customFormat="1" ht="15">
      <c r="F62" s="9"/>
    </row>
    <row r="63" s="3" customFormat="1" ht="15">
      <c r="F63" s="9"/>
    </row>
    <row r="64" s="3" customFormat="1" ht="15">
      <c r="F64" s="9"/>
    </row>
    <row r="65" s="3" customFormat="1" ht="15">
      <c r="F65" s="9"/>
    </row>
    <row r="66" s="3" customFormat="1" ht="15">
      <c r="F66" s="9"/>
    </row>
    <row r="67" s="3" customFormat="1" ht="15">
      <c r="F67" s="9"/>
    </row>
    <row r="68" s="3" customFormat="1" ht="15">
      <c r="F68" s="9"/>
    </row>
    <row r="69" s="3" customFormat="1" ht="15">
      <c r="F69" s="9"/>
    </row>
    <row r="70" s="3" customFormat="1" ht="409.5">
      <c r="F70" s="9"/>
    </row>
    <row r="71" s="3" customFormat="1" ht="409.5">
      <c r="F71" s="9"/>
    </row>
    <row r="72" s="3" customFormat="1" ht="409.5">
      <c r="F72" s="9"/>
    </row>
    <row r="73" s="3" customFormat="1" ht="409.5">
      <c r="F73" s="9"/>
    </row>
    <row r="74" s="3" customFormat="1" ht="409.5">
      <c r="F74" s="9"/>
    </row>
    <row r="75" s="3" customFormat="1" ht="409.5">
      <c r="F75" s="9"/>
    </row>
    <row r="76" s="3" customFormat="1" ht="409.5">
      <c r="F76" s="9"/>
    </row>
    <row r="77" s="3" customFormat="1" ht="409.5">
      <c r="F77" s="9"/>
    </row>
    <row r="78" s="3" customFormat="1" ht="409.5">
      <c r="F78" s="9"/>
    </row>
    <row r="79" s="3" customFormat="1" ht="409.5">
      <c r="F79" s="9"/>
    </row>
    <row r="80" s="3" customFormat="1" ht="409.5">
      <c r="F80" s="9"/>
    </row>
    <row r="81" s="3" customFormat="1" ht="409.5">
      <c r="F81" s="9"/>
    </row>
    <row r="82" s="3" customFormat="1" ht="409.5">
      <c r="F82" s="9"/>
    </row>
    <row r="83" s="3" customFormat="1" ht="409.5">
      <c r="F83" s="9"/>
    </row>
    <row r="84" s="3" customFormat="1" ht="409.5">
      <c r="F84" s="9"/>
    </row>
    <row r="85" s="3" customFormat="1" ht="409.5">
      <c r="F85" s="9"/>
    </row>
    <row r="86" s="3" customFormat="1" ht="409.5">
      <c r="F86" s="9"/>
    </row>
    <row r="87" s="3" customFormat="1" ht="409.5">
      <c r="F87" s="9"/>
    </row>
  </sheetData>
  <sheetProtection/>
  <mergeCells count="10">
    <mergeCell ref="H2:I2"/>
    <mergeCell ref="H3:I3"/>
    <mergeCell ref="A5:I5"/>
    <mergeCell ref="A6:I6"/>
    <mergeCell ref="B30:I30"/>
    <mergeCell ref="G8:I8"/>
    <mergeCell ref="A8:A9"/>
    <mergeCell ref="B8:B9"/>
    <mergeCell ref="C8:D8"/>
    <mergeCell ref="E8:F8"/>
  </mergeCells>
  <printOptions/>
  <pageMargins left="0.7086614173228347" right="0.6299212598425197" top="0.5511811023622047" bottom="0.4330708661417323" header="0.31496062992125984" footer="0.2362204724409449"/>
  <pageSetup fitToHeight="0" fitToWidth="1" horizontalDpi="600" verticalDpi="600" orientation="landscape" paperSize="9" scale="80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Газпромрегионгаз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Efimov_Andrey</dc:creator>
  <cp:keywords/>
  <dc:description/>
  <cp:lastModifiedBy>Макарова Ирина Юрьевна</cp:lastModifiedBy>
  <cp:lastPrinted>2015-07-03T12:12:29Z</cp:lastPrinted>
  <dcterms:created xsi:type="dcterms:W3CDTF">2013-07-29T13:15:56Z</dcterms:created>
  <dcterms:modified xsi:type="dcterms:W3CDTF">2015-07-06T11:25:54Z</dcterms:modified>
  <cp:category/>
  <cp:version/>
  <cp:contentType/>
  <cp:contentStatus/>
</cp:coreProperties>
</file>